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3" activeTab="15"/>
  </bookViews>
  <sheets>
    <sheet name="6.02" sheetId="1" r:id="rId1"/>
    <sheet name="13.02" sheetId="2" r:id="rId2"/>
    <sheet name="20.02" sheetId="3" r:id="rId3"/>
    <sheet name="27.02" sheetId="4" r:id="rId4"/>
    <sheet name="05.03" sheetId="5" r:id="rId5"/>
    <sheet name="12.03" sheetId="6" r:id="rId6"/>
    <sheet name="19.03" sheetId="7" r:id="rId7"/>
    <sheet name="26.03" sheetId="8" r:id="rId8"/>
    <sheet name="02.04" sheetId="9" r:id="rId9"/>
    <sheet name="09.04" sheetId="10" r:id="rId10"/>
    <sheet name="23.04" sheetId="11" r:id="rId11"/>
    <sheet name="07.05" sheetId="12" r:id="rId12"/>
    <sheet name="14.05" sheetId="13" r:id="rId13"/>
    <sheet name="21.05" sheetId="14" r:id="rId14"/>
    <sheet name="04.06" sheetId="15" r:id="rId15"/>
    <sheet name="11.06" sheetId="16" r:id="rId16"/>
  </sheets>
  <definedNames/>
  <calcPr fullCalcOnLoad="1"/>
</workbook>
</file>

<file path=xl/sharedStrings.xml><?xml version="1.0" encoding="utf-8"?>
<sst xmlns="http://schemas.openxmlformats.org/spreadsheetml/2006/main" count="654" uniqueCount="112">
  <si>
    <t>Имя</t>
  </si>
  <si>
    <t>1 игра</t>
  </si>
  <si>
    <t>2 игра</t>
  </si>
  <si>
    <t>ГНД</t>
  </si>
  <si>
    <t>Сумма</t>
  </si>
  <si>
    <t>Средний</t>
  </si>
  <si>
    <t>Общая Сумма</t>
  </si>
  <si>
    <t>Место</t>
  </si>
  <si>
    <t>Хлопчики-пiстончики</t>
  </si>
  <si>
    <t>Роман</t>
  </si>
  <si>
    <t>Ирина</t>
  </si>
  <si>
    <t>Наташа</t>
  </si>
  <si>
    <t>Метрополис</t>
  </si>
  <si>
    <t>Владислав</t>
  </si>
  <si>
    <t>Владимир</t>
  </si>
  <si>
    <t>Александр</t>
  </si>
  <si>
    <t>Just Team</t>
  </si>
  <si>
    <t>Антон</t>
  </si>
  <si>
    <t>Honda Mafia</t>
  </si>
  <si>
    <t>3 игра</t>
  </si>
  <si>
    <t>Шопопало</t>
  </si>
  <si>
    <t>Сергей</t>
  </si>
  <si>
    <t>Сапфир</t>
  </si>
  <si>
    <t>Женя</t>
  </si>
  <si>
    <t>Федя</t>
  </si>
  <si>
    <t>Лёша</t>
  </si>
  <si>
    <t>15-19</t>
  </si>
  <si>
    <t>Василий</t>
  </si>
  <si>
    <t>Евгений</t>
  </si>
  <si>
    <t>Космос</t>
  </si>
  <si>
    <t>Игорь</t>
  </si>
  <si>
    <t>6 февраля 2012</t>
  </si>
  <si>
    <t>Вика</t>
  </si>
  <si>
    <t>Андрей</t>
  </si>
  <si>
    <t>Brooklyn Star</t>
  </si>
  <si>
    <t>Дима</t>
  </si>
  <si>
    <t>Вова</t>
  </si>
  <si>
    <t>Гангстеры</t>
  </si>
  <si>
    <t>13 февраля 2012</t>
  </si>
  <si>
    <t>Оля</t>
  </si>
  <si>
    <t>Леша</t>
  </si>
  <si>
    <t>Саша</t>
  </si>
  <si>
    <t>Толик</t>
  </si>
  <si>
    <t>Сталоне</t>
  </si>
  <si>
    <t>Хулиган</t>
  </si>
  <si>
    <t>Honda Mafia 1</t>
  </si>
  <si>
    <t>Юлия</t>
  </si>
  <si>
    <t>Олег</t>
  </si>
  <si>
    <t>Bypass</t>
  </si>
  <si>
    <t>Максим</t>
  </si>
  <si>
    <t>Алина</t>
  </si>
  <si>
    <t>Инна</t>
  </si>
  <si>
    <t>Вадим</t>
  </si>
  <si>
    <t>Пролитарий</t>
  </si>
  <si>
    <t>Телепузики</t>
  </si>
  <si>
    <t>Крупская</t>
  </si>
  <si>
    <t>Б-52</t>
  </si>
  <si>
    <t>Светлана</t>
  </si>
  <si>
    <t>05 марта 2012</t>
  </si>
  <si>
    <t>Алекс</t>
  </si>
  <si>
    <t xml:space="preserve">Дяди </t>
  </si>
  <si>
    <t>Алаксей</t>
  </si>
  <si>
    <t>12 марта 2012</t>
  </si>
  <si>
    <t>Пролетарий</t>
  </si>
  <si>
    <t>19 марта 2012</t>
  </si>
  <si>
    <t>Юра</t>
  </si>
  <si>
    <t>ЮСА</t>
  </si>
  <si>
    <t>Аня</t>
  </si>
  <si>
    <t>Демативаторы</t>
  </si>
  <si>
    <t>V-TEK</t>
  </si>
  <si>
    <t>Света</t>
  </si>
  <si>
    <t>Гена</t>
  </si>
  <si>
    <t>Даша</t>
  </si>
  <si>
    <t>Рая</t>
  </si>
  <si>
    <t>Руслан</t>
  </si>
  <si>
    <t>№ Дор.</t>
  </si>
  <si>
    <t>Катя</t>
  </si>
  <si>
    <t>Эдуард</t>
  </si>
  <si>
    <t>02 апреля 2012</t>
  </si>
  <si>
    <t>Алхимик</t>
  </si>
  <si>
    <t>Татьяна</t>
  </si>
  <si>
    <t>Метеоры</t>
  </si>
  <si>
    <t>Раджас</t>
  </si>
  <si>
    <t>Виталий</t>
  </si>
  <si>
    <t>Knoxville</t>
  </si>
  <si>
    <t>Алёна</t>
  </si>
  <si>
    <t>09 апреля 2012</t>
  </si>
  <si>
    <t>Вячеслав</t>
  </si>
  <si>
    <t>23 апреля 2012</t>
  </si>
  <si>
    <t>Кабаны</t>
  </si>
  <si>
    <t>Юрий</t>
  </si>
  <si>
    <t>Мырослав</t>
  </si>
  <si>
    <t>Алексей</t>
  </si>
  <si>
    <t>Артиус Прайм</t>
  </si>
  <si>
    <t>Юля</t>
  </si>
  <si>
    <t>Тата</t>
  </si>
  <si>
    <t>Ник</t>
  </si>
  <si>
    <t>Noxville</t>
  </si>
  <si>
    <t>14 мая 2012</t>
  </si>
  <si>
    <t>07 мая 2012</t>
  </si>
  <si>
    <t>Подол</t>
  </si>
  <si>
    <t>Сева</t>
  </si>
  <si>
    <t>Иван</t>
  </si>
  <si>
    <t>Пробка</t>
  </si>
  <si>
    <t>21 мая 2012</t>
  </si>
  <si>
    <t>Джулиано</t>
  </si>
  <si>
    <t>Володя</t>
  </si>
  <si>
    <t>Филипп</t>
  </si>
  <si>
    <t>Денис</t>
  </si>
  <si>
    <t>Якудза</t>
  </si>
  <si>
    <t>11 июня 2012</t>
  </si>
  <si>
    <t>04 июня 2012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</si>
</sst>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/>
    </xf>
    <xf numFmtId="0" fontId="5" fillId="33" borderId="10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 horizont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" fillId="33" borderId="11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center" vertical="center"/>
      <protection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2" fontId="5" fillId="33" borderId="15" xfId="58" applyNumberFormat="1" applyFont="1" applyFill="1" applyBorder="1" applyAlignment="1">
      <alignment horizontal="center"/>
      <protection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5" fillId="33" borderId="10" xfId="58" applyFont="1" applyFill="1" applyBorder="1" applyAlignment="1">
      <alignment horizontal="left"/>
      <protection/>
    </xf>
    <xf numFmtId="0" fontId="5" fillId="33" borderId="10" xfId="58" applyFont="1" applyFill="1" applyBorder="1" applyAlignment="1">
      <alignment horizontal="center"/>
      <protection/>
    </xf>
    <xf numFmtId="0" fontId="5" fillId="33" borderId="12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 horizontal="left"/>
      <protection/>
    </xf>
    <xf numFmtId="0" fontId="5" fillId="33" borderId="12" xfId="58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4" fillId="34" borderId="13" xfId="0" applyFont="1" applyFill="1" applyBorder="1" applyAlignment="1">
      <alignment horizontal="center"/>
    </xf>
    <xf numFmtId="2" fontId="5" fillId="33" borderId="11" xfId="58" applyNumberFormat="1" applyFont="1" applyFill="1" applyBorder="1" applyAlignment="1">
      <alignment horizontal="center"/>
      <protection/>
    </xf>
    <xf numFmtId="0" fontId="5" fillId="33" borderId="16" xfId="58" applyFont="1" applyFill="1" applyBorder="1" applyAlignment="1">
      <alignment horizontal="center"/>
      <protection/>
    </xf>
    <xf numFmtId="2" fontId="5" fillId="33" borderId="16" xfId="58" applyNumberFormat="1" applyFont="1" applyFill="1" applyBorder="1" applyAlignment="1">
      <alignment horizontal="center"/>
      <protection/>
    </xf>
    <xf numFmtId="2" fontId="5" fillId="33" borderId="10" xfId="58" applyNumberFormat="1" applyFont="1" applyFill="1" applyBorder="1" applyAlignment="1">
      <alignment horizontal="center"/>
      <protection/>
    </xf>
    <xf numFmtId="0" fontId="5" fillId="33" borderId="15" xfId="58" applyFont="1" applyFill="1" applyBorder="1" applyAlignment="1">
      <alignment horizontal="center"/>
      <protection/>
    </xf>
    <xf numFmtId="2" fontId="5" fillId="33" borderId="17" xfId="58" applyNumberFormat="1" applyFont="1" applyFill="1" applyBorder="1" applyAlignment="1">
      <alignment horizontal="center"/>
      <protection/>
    </xf>
    <xf numFmtId="0" fontId="5" fillId="33" borderId="17" xfId="58" applyFont="1" applyFill="1" applyBorder="1" applyAlignment="1">
      <alignment horizontal="center"/>
      <protection/>
    </xf>
    <xf numFmtId="0" fontId="45" fillId="0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2" fontId="5" fillId="33" borderId="12" xfId="58" applyNumberFormat="1" applyFont="1" applyFill="1" applyBorder="1" applyAlignment="1">
      <alignment horizontal="center"/>
      <protection/>
    </xf>
    <xf numFmtId="0" fontId="46" fillId="33" borderId="11" xfId="58" applyFont="1" applyFill="1" applyBorder="1" applyAlignment="1">
      <alignment horizontal="center" vertical="center"/>
      <protection/>
    </xf>
    <xf numFmtId="0" fontId="46" fillId="33" borderId="10" xfId="58" applyFont="1" applyFill="1" applyBorder="1" applyAlignment="1">
      <alignment horizontal="center" vertical="center"/>
      <protection/>
    </xf>
    <xf numFmtId="0" fontId="46" fillId="33" borderId="12" xfId="58" applyFont="1" applyFill="1" applyBorder="1" applyAlignment="1">
      <alignment horizontal="center" vertical="center"/>
      <protection/>
    </xf>
    <xf numFmtId="0" fontId="47" fillId="35" borderId="10" xfId="58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3" borderId="18" xfId="58" applyFont="1" applyFill="1" applyBorder="1" applyAlignment="1">
      <alignment horizontal="left"/>
      <protection/>
    </xf>
    <xf numFmtId="0" fontId="4" fillId="34" borderId="12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5" fillId="0" borderId="18" xfId="0" applyFont="1" applyFill="1" applyBorder="1" applyAlignment="1">
      <alignment/>
    </xf>
    <xf numFmtId="0" fontId="5" fillId="33" borderId="20" xfId="58" applyFont="1" applyFill="1" applyBorder="1" applyAlignment="1">
      <alignment horizontal="left"/>
      <protection/>
    </xf>
    <xf numFmtId="0" fontId="4" fillId="33" borderId="21" xfId="58" applyFont="1" applyFill="1" applyBorder="1" applyAlignment="1">
      <alignment horizontal="center" vertical="center"/>
      <protection/>
    </xf>
    <xf numFmtId="0" fontId="4" fillId="33" borderId="22" xfId="58" applyFont="1" applyFill="1" applyBorder="1" applyAlignment="1">
      <alignment horizontal="center" vertical="center"/>
      <protection/>
    </xf>
    <xf numFmtId="0" fontId="4" fillId="33" borderId="23" xfId="58" applyFont="1" applyFill="1" applyBorder="1" applyAlignment="1">
      <alignment horizontal="center" vertical="center"/>
      <protection/>
    </xf>
    <xf numFmtId="0" fontId="45" fillId="0" borderId="16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" fillId="33" borderId="24" xfId="58" applyFont="1" applyFill="1" applyBorder="1" applyAlignment="1">
      <alignment horizontal="center" vertical="center"/>
      <protection/>
    </xf>
    <xf numFmtId="0" fontId="4" fillId="33" borderId="25" xfId="58" applyFont="1" applyFill="1" applyBorder="1" applyAlignment="1">
      <alignment horizontal="center" vertical="center"/>
      <protection/>
    </xf>
    <xf numFmtId="0" fontId="4" fillId="33" borderId="26" xfId="58" applyFont="1" applyFill="1" applyBorder="1" applyAlignment="1">
      <alignment horizontal="center" vertical="center"/>
      <protection/>
    </xf>
    <xf numFmtId="0" fontId="5" fillId="33" borderId="27" xfId="58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33" borderId="28" xfId="58" applyFont="1" applyFill="1" applyBorder="1" applyAlignment="1">
      <alignment horizontal="center" vertical="center"/>
      <protection/>
    </xf>
    <xf numFmtId="0" fontId="5" fillId="33" borderId="29" xfId="58" applyFont="1" applyFill="1" applyBorder="1" applyAlignment="1">
      <alignment horizontal="center" vertical="center"/>
      <protection/>
    </xf>
    <xf numFmtId="0" fontId="5" fillId="33" borderId="30" xfId="58" applyFont="1" applyFill="1" applyBorder="1" applyAlignment="1">
      <alignment horizontal="center" vertical="center"/>
      <protection/>
    </xf>
    <xf numFmtId="0" fontId="5" fillId="33" borderId="31" xfId="58" applyFont="1" applyFill="1" applyBorder="1" applyAlignment="1">
      <alignment horizontal="center" vertical="center"/>
      <protection/>
    </xf>
    <xf numFmtId="0" fontId="5" fillId="33" borderId="32" xfId="58" applyFont="1" applyFill="1" applyBorder="1" applyAlignment="1">
      <alignment horizontal="center" vertical="center"/>
      <protection/>
    </xf>
    <xf numFmtId="0" fontId="45" fillId="33" borderId="30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2" xfId="58"/>
    <cellStyle name="Обычный 2 3" xfId="59"/>
    <cellStyle name="Обычный 2 3 2" xfId="60"/>
    <cellStyle name="Обычный 2 3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5" xfId="68"/>
    <cellStyle name="Обычный 6" xfId="69"/>
    <cellStyle name="Обычный 8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7" sqref="A17:B19"/>
    </sheetView>
  </sheetViews>
  <sheetFormatPr defaultColWidth="9.140625" defaultRowHeight="15"/>
  <cols>
    <col min="1" max="1" width="23.00390625" style="0" customWidth="1"/>
    <col min="2" max="2" width="14.140625" style="0" customWidth="1"/>
    <col min="4" max="4" width="9.140625" style="1" customWidth="1"/>
    <col min="8" max="8" width="9.00390625" style="0" customWidth="1"/>
    <col min="9" max="9" width="15.28125" style="0" customWidth="1"/>
  </cols>
  <sheetData>
    <row r="1" spans="1:10" ht="16.5" thickBot="1">
      <c r="A1" s="24" t="s">
        <v>31</v>
      </c>
      <c r="B1" s="10" t="s">
        <v>0</v>
      </c>
      <c r="C1" s="10" t="s">
        <v>1</v>
      </c>
      <c r="D1" s="10" t="s">
        <v>2</v>
      </c>
      <c r="E1" s="10" t="s">
        <v>19</v>
      </c>
      <c r="F1" s="10" t="s">
        <v>3</v>
      </c>
      <c r="G1" s="10" t="s">
        <v>4</v>
      </c>
      <c r="H1" s="10" t="s">
        <v>5</v>
      </c>
      <c r="I1" s="11" t="s">
        <v>6</v>
      </c>
      <c r="J1" s="11" t="s">
        <v>7</v>
      </c>
    </row>
    <row r="2" spans="1:10" ht="15.75">
      <c r="A2" s="59" t="s">
        <v>18</v>
      </c>
      <c r="B2" s="17" t="s">
        <v>30</v>
      </c>
      <c r="C2" s="7">
        <v>130</v>
      </c>
      <c r="D2" s="7">
        <v>173</v>
      </c>
      <c r="E2" s="7">
        <v>148</v>
      </c>
      <c r="F2" s="20"/>
      <c r="G2" s="26">
        <f aca="true" t="shared" si="0" ref="G2:G7">F2+E2+D2+C2</f>
        <v>451</v>
      </c>
      <c r="H2" s="27">
        <f aca="true" t="shared" si="1" ref="H2:H7">G2/3</f>
        <v>150.33333333333334</v>
      </c>
      <c r="I2" s="56">
        <f>G2+G3+G4</f>
        <v>1393</v>
      </c>
      <c r="J2" s="50">
        <v>1</v>
      </c>
    </row>
    <row r="3" spans="1:10" ht="15.75">
      <c r="A3" s="62"/>
      <c r="B3" s="17" t="s">
        <v>39</v>
      </c>
      <c r="C3" s="8">
        <v>182</v>
      </c>
      <c r="D3" s="8">
        <v>141</v>
      </c>
      <c r="E3" s="8">
        <v>137</v>
      </c>
      <c r="F3" s="18">
        <v>24</v>
      </c>
      <c r="G3" s="18">
        <f t="shared" si="0"/>
        <v>484</v>
      </c>
      <c r="H3" s="28">
        <f t="shared" si="1"/>
        <v>161.33333333333334</v>
      </c>
      <c r="I3" s="57"/>
      <c r="J3" s="51"/>
    </row>
    <row r="4" spans="1:10" ht="16.5" thickBot="1">
      <c r="A4" s="63"/>
      <c r="B4" s="22" t="s">
        <v>14</v>
      </c>
      <c r="C4" s="9">
        <v>121</v>
      </c>
      <c r="D4" s="9">
        <v>182</v>
      </c>
      <c r="E4" s="9">
        <v>155</v>
      </c>
      <c r="F4" s="19"/>
      <c r="G4" s="29">
        <f t="shared" si="0"/>
        <v>458</v>
      </c>
      <c r="H4" s="13">
        <f t="shared" si="1"/>
        <v>152.66666666666666</v>
      </c>
      <c r="I4" s="58"/>
      <c r="J4" s="52"/>
    </row>
    <row r="5" spans="1:10" ht="15.75">
      <c r="A5" s="59" t="s">
        <v>16</v>
      </c>
      <c r="B5" s="17" t="s">
        <v>17</v>
      </c>
      <c r="C5" s="7">
        <v>167</v>
      </c>
      <c r="D5" s="7">
        <v>136</v>
      </c>
      <c r="E5" s="7">
        <v>143</v>
      </c>
      <c r="F5" s="20"/>
      <c r="G5" s="26">
        <f t="shared" si="0"/>
        <v>446</v>
      </c>
      <c r="H5" s="27">
        <f t="shared" si="1"/>
        <v>148.66666666666666</v>
      </c>
      <c r="I5" s="56">
        <f>G5+G6+G7</f>
        <v>1273</v>
      </c>
      <c r="J5" s="50">
        <v>2</v>
      </c>
    </row>
    <row r="6" spans="1:10" ht="15.75">
      <c r="A6" s="70"/>
      <c r="B6" s="17" t="s">
        <v>40</v>
      </c>
      <c r="C6" s="8">
        <v>122</v>
      </c>
      <c r="D6" s="8">
        <v>97</v>
      </c>
      <c r="E6" s="8">
        <v>126</v>
      </c>
      <c r="F6" s="18"/>
      <c r="G6" s="18">
        <f t="shared" si="0"/>
        <v>345</v>
      </c>
      <c r="H6" s="28">
        <f t="shared" si="1"/>
        <v>115</v>
      </c>
      <c r="I6" s="72"/>
      <c r="J6" s="74"/>
    </row>
    <row r="7" spans="1:10" ht="16.5" thickBot="1">
      <c r="A7" s="71"/>
      <c r="B7" s="22" t="s">
        <v>41</v>
      </c>
      <c r="C7" s="9">
        <v>153</v>
      </c>
      <c r="D7" s="9">
        <v>169</v>
      </c>
      <c r="E7" s="9">
        <v>160</v>
      </c>
      <c r="F7" s="19"/>
      <c r="G7" s="29">
        <f t="shared" si="0"/>
        <v>482</v>
      </c>
      <c r="H7" s="13">
        <f t="shared" si="1"/>
        <v>160.66666666666666</v>
      </c>
      <c r="I7" s="73"/>
      <c r="J7" s="75"/>
    </row>
    <row r="8" spans="1:10" ht="15.75">
      <c r="A8" s="59" t="s">
        <v>8</v>
      </c>
      <c r="B8" s="21" t="s">
        <v>9</v>
      </c>
      <c r="C8" s="7">
        <v>104</v>
      </c>
      <c r="D8" s="7">
        <v>116</v>
      </c>
      <c r="E8" s="7">
        <v>105</v>
      </c>
      <c r="F8" s="7"/>
      <c r="G8" s="20">
        <f aca="true" t="shared" si="2" ref="G8:G16">F8+E8+D8+C8</f>
        <v>325</v>
      </c>
      <c r="H8" s="25">
        <f aca="true" t="shared" si="3" ref="H8:H16">G8/3</f>
        <v>108.33333333333333</v>
      </c>
      <c r="I8" s="56">
        <f>G8+G9+G10</f>
        <v>1233</v>
      </c>
      <c r="J8" s="50">
        <v>3</v>
      </c>
    </row>
    <row r="9" spans="1:10" ht="15.75">
      <c r="A9" s="62"/>
      <c r="B9" s="17" t="s">
        <v>10</v>
      </c>
      <c r="C9" s="8">
        <v>180</v>
      </c>
      <c r="D9" s="8">
        <v>110</v>
      </c>
      <c r="E9" s="8">
        <v>138</v>
      </c>
      <c r="F9" s="8">
        <v>24</v>
      </c>
      <c r="G9" s="18">
        <f t="shared" si="2"/>
        <v>452</v>
      </c>
      <c r="H9" s="28">
        <f t="shared" si="3"/>
        <v>150.66666666666666</v>
      </c>
      <c r="I9" s="57"/>
      <c r="J9" s="51"/>
    </row>
    <row r="10" spans="1:10" ht="16.5" thickBot="1">
      <c r="A10" s="63"/>
      <c r="B10" s="22" t="s">
        <v>11</v>
      </c>
      <c r="C10" s="9">
        <v>151</v>
      </c>
      <c r="D10" s="9">
        <v>149</v>
      </c>
      <c r="E10" s="9">
        <v>132</v>
      </c>
      <c r="F10" s="9">
        <v>24</v>
      </c>
      <c r="G10" s="29">
        <f t="shared" si="2"/>
        <v>456</v>
      </c>
      <c r="H10" s="13">
        <f t="shared" si="3"/>
        <v>152</v>
      </c>
      <c r="I10" s="58"/>
      <c r="J10" s="52"/>
    </row>
    <row r="11" spans="1:10" ht="15.75">
      <c r="A11" s="67" t="s">
        <v>20</v>
      </c>
      <c r="B11" s="14" t="s">
        <v>15</v>
      </c>
      <c r="C11" s="5">
        <v>151</v>
      </c>
      <c r="D11" s="5">
        <v>127</v>
      </c>
      <c r="E11" s="5">
        <v>115</v>
      </c>
      <c r="F11" s="5"/>
      <c r="G11" s="26">
        <f t="shared" si="2"/>
        <v>393</v>
      </c>
      <c r="H11" s="27">
        <f t="shared" si="3"/>
        <v>131</v>
      </c>
      <c r="I11" s="56">
        <f>G11+G12+G13</f>
        <v>1228</v>
      </c>
      <c r="J11" s="50">
        <v>4</v>
      </c>
    </row>
    <row r="12" spans="1:10" ht="15.75">
      <c r="A12" s="68"/>
      <c r="B12" s="15" t="s">
        <v>21</v>
      </c>
      <c r="C12" s="2">
        <v>137</v>
      </c>
      <c r="D12" s="2">
        <v>190</v>
      </c>
      <c r="E12" s="2">
        <v>164</v>
      </c>
      <c r="F12" s="2"/>
      <c r="G12" s="18">
        <f t="shared" si="2"/>
        <v>491</v>
      </c>
      <c r="H12" s="28">
        <f t="shared" si="3"/>
        <v>163.66666666666666</v>
      </c>
      <c r="I12" s="57"/>
      <c r="J12" s="51"/>
    </row>
    <row r="13" spans="1:10" ht="16.5" thickBot="1">
      <c r="A13" s="69"/>
      <c r="B13" s="16" t="s">
        <v>15</v>
      </c>
      <c r="C13" s="6">
        <v>127</v>
      </c>
      <c r="D13" s="6">
        <v>94</v>
      </c>
      <c r="E13" s="6">
        <v>123</v>
      </c>
      <c r="F13" s="6"/>
      <c r="G13" s="29">
        <f t="shared" si="2"/>
        <v>344</v>
      </c>
      <c r="H13" s="13">
        <f t="shared" si="3"/>
        <v>114.66666666666667</v>
      </c>
      <c r="I13" s="58"/>
      <c r="J13" s="52"/>
    </row>
    <row r="14" spans="1:10" ht="15.75">
      <c r="A14" s="59" t="s">
        <v>12</v>
      </c>
      <c r="B14" s="21" t="s">
        <v>14</v>
      </c>
      <c r="C14" s="7">
        <v>152</v>
      </c>
      <c r="D14" s="7">
        <v>135</v>
      </c>
      <c r="E14" s="7">
        <v>141</v>
      </c>
      <c r="F14" s="7"/>
      <c r="G14" s="26">
        <f t="shared" si="2"/>
        <v>428</v>
      </c>
      <c r="H14" s="27">
        <f t="shared" si="3"/>
        <v>142.66666666666666</v>
      </c>
      <c r="I14" s="56">
        <f>G14+G15+G16</f>
        <v>1166</v>
      </c>
      <c r="J14" s="50">
        <v>5</v>
      </c>
    </row>
    <row r="15" spans="1:10" ht="15.75">
      <c r="A15" s="62"/>
      <c r="B15" s="17" t="s">
        <v>13</v>
      </c>
      <c r="C15" s="8">
        <v>145</v>
      </c>
      <c r="D15" s="8">
        <v>123</v>
      </c>
      <c r="E15" s="8">
        <v>119</v>
      </c>
      <c r="F15" s="8"/>
      <c r="G15" s="18">
        <f t="shared" si="2"/>
        <v>387</v>
      </c>
      <c r="H15" s="28">
        <f t="shared" si="3"/>
        <v>129</v>
      </c>
      <c r="I15" s="57"/>
      <c r="J15" s="51"/>
    </row>
    <row r="16" spans="1:10" ht="16.5" thickBot="1">
      <c r="A16" s="63"/>
      <c r="B16" s="22" t="s">
        <v>15</v>
      </c>
      <c r="C16" s="9">
        <v>117</v>
      </c>
      <c r="D16" s="9">
        <v>116</v>
      </c>
      <c r="E16" s="9">
        <v>118</v>
      </c>
      <c r="F16" s="9"/>
      <c r="G16" s="29">
        <f t="shared" si="2"/>
        <v>351</v>
      </c>
      <c r="H16" s="13">
        <f t="shared" si="3"/>
        <v>117</v>
      </c>
      <c r="I16" s="58"/>
      <c r="J16" s="52"/>
    </row>
    <row r="17" spans="1:13" ht="15.75">
      <c r="A17" s="64" t="s">
        <v>22</v>
      </c>
      <c r="B17" s="21" t="s">
        <v>23</v>
      </c>
      <c r="C17" s="7">
        <v>142</v>
      </c>
      <c r="D17" s="7">
        <v>120</v>
      </c>
      <c r="E17" s="7">
        <v>116</v>
      </c>
      <c r="F17" s="7"/>
      <c r="G17" s="20">
        <f>F17+E17+D17+C17</f>
        <v>378</v>
      </c>
      <c r="H17" s="27">
        <f>G17/3</f>
        <v>126</v>
      </c>
      <c r="I17" s="56">
        <f>G17+G18+G19</f>
        <v>1136</v>
      </c>
      <c r="J17" s="50">
        <v>6</v>
      </c>
      <c r="M17" s="23"/>
    </row>
    <row r="18" spans="1:10" ht="15.75">
      <c r="A18" s="65"/>
      <c r="B18" s="17" t="s">
        <v>24</v>
      </c>
      <c r="C18" s="8">
        <v>146</v>
      </c>
      <c r="D18" s="8">
        <v>132</v>
      </c>
      <c r="E18" s="8">
        <v>116</v>
      </c>
      <c r="F18" s="8"/>
      <c r="G18" s="18">
        <f>F18+E18+D18+C18</f>
        <v>394</v>
      </c>
      <c r="H18" s="28">
        <f>G18/3</f>
        <v>131.33333333333334</v>
      </c>
      <c r="I18" s="57"/>
      <c r="J18" s="51"/>
    </row>
    <row r="19" spans="1:10" ht="16.5" thickBot="1">
      <c r="A19" s="66"/>
      <c r="B19" s="22" t="s">
        <v>25</v>
      </c>
      <c r="C19" s="9">
        <v>121</v>
      </c>
      <c r="D19" s="9">
        <v>136</v>
      </c>
      <c r="E19" s="9">
        <v>107</v>
      </c>
      <c r="F19" s="9"/>
      <c r="G19" s="29">
        <f>F19+E19+D19+C19</f>
        <v>364</v>
      </c>
      <c r="H19" s="13">
        <f>G19/3</f>
        <v>121.33333333333333</v>
      </c>
      <c r="I19" s="58"/>
      <c r="J19" s="52"/>
    </row>
    <row r="20" spans="1:10" ht="15.75">
      <c r="A20" s="59" t="s">
        <v>26</v>
      </c>
      <c r="B20" s="17" t="s">
        <v>21</v>
      </c>
      <c r="C20" s="7">
        <v>109</v>
      </c>
      <c r="D20" s="7">
        <v>143</v>
      </c>
      <c r="E20" s="7">
        <v>115</v>
      </c>
      <c r="F20" s="7"/>
      <c r="G20" s="26">
        <f aca="true" t="shared" si="4" ref="G20:G25">F20+E20+D20+C20</f>
        <v>367</v>
      </c>
      <c r="H20" s="27">
        <f aca="true" t="shared" si="5" ref="H20:H25">G20/3</f>
        <v>122.33333333333333</v>
      </c>
      <c r="I20" s="56">
        <f>G20+G21+G22</f>
        <v>1043</v>
      </c>
      <c r="J20" s="50">
        <v>7</v>
      </c>
    </row>
    <row r="21" spans="1:10" ht="15.75">
      <c r="A21" s="60"/>
      <c r="B21" s="17" t="s">
        <v>27</v>
      </c>
      <c r="C21" s="8">
        <v>121</v>
      </c>
      <c r="D21" s="8">
        <v>107</v>
      </c>
      <c r="E21" s="8">
        <v>115</v>
      </c>
      <c r="F21" s="8"/>
      <c r="G21" s="18">
        <f t="shared" si="4"/>
        <v>343</v>
      </c>
      <c r="H21" s="28">
        <f t="shared" si="5"/>
        <v>114.33333333333333</v>
      </c>
      <c r="I21" s="57"/>
      <c r="J21" s="51"/>
    </row>
    <row r="22" spans="1:10" ht="16.5" thickBot="1">
      <c r="A22" s="61"/>
      <c r="B22" s="22" t="s">
        <v>28</v>
      </c>
      <c r="C22" s="9">
        <v>122</v>
      </c>
      <c r="D22" s="9">
        <v>104</v>
      </c>
      <c r="E22" s="9">
        <v>107</v>
      </c>
      <c r="F22" s="9"/>
      <c r="G22" s="29">
        <f t="shared" si="4"/>
        <v>333</v>
      </c>
      <c r="H22" s="13">
        <f t="shared" si="5"/>
        <v>111</v>
      </c>
      <c r="I22" s="58"/>
      <c r="J22" s="52"/>
    </row>
    <row r="23" spans="1:10" ht="15.75">
      <c r="A23" s="53" t="s">
        <v>29</v>
      </c>
      <c r="B23" s="32" t="s">
        <v>23</v>
      </c>
      <c r="C23" s="12">
        <v>73</v>
      </c>
      <c r="D23" s="12">
        <v>121</v>
      </c>
      <c r="E23" s="12">
        <v>137</v>
      </c>
      <c r="F23" s="4"/>
      <c r="G23" s="26">
        <f t="shared" si="4"/>
        <v>331</v>
      </c>
      <c r="H23" s="27">
        <f t="shared" si="5"/>
        <v>110.33333333333333</v>
      </c>
      <c r="I23" s="56">
        <f>G23+G24+G25</f>
        <v>868</v>
      </c>
      <c r="J23" s="50">
        <v>8</v>
      </c>
    </row>
    <row r="24" spans="1:10" ht="15.75">
      <c r="A24" s="54"/>
      <c r="B24" s="32" t="s">
        <v>32</v>
      </c>
      <c r="C24" s="12">
        <v>84</v>
      </c>
      <c r="D24" s="12">
        <v>70</v>
      </c>
      <c r="E24" s="12">
        <v>88</v>
      </c>
      <c r="F24" s="3">
        <v>24</v>
      </c>
      <c r="G24" s="18">
        <f t="shared" si="4"/>
        <v>266</v>
      </c>
      <c r="H24" s="28">
        <f t="shared" si="5"/>
        <v>88.66666666666667</v>
      </c>
      <c r="I24" s="57"/>
      <c r="J24" s="51"/>
    </row>
    <row r="25" spans="1:10" ht="16.5" thickBot="1">
      <c r="A25" s="55"/>
      <c r="B25" s="33" t="s">
        <v>33</v>
      </c>
      <c r="C25" s="34">
        <v>93</v>
      </c>
      <c r="D25" s="34">
        <v>85</v>
      </c>
      <c r="E25" s="34">
        <v>93</v>
      </c>
      <c r="F25" s="19"/>
      <c r="G25" s="31">
        <f t="shared" si="4"/>
        <v>271</v>
      </c>
      <c r="H25" s="30">
        <f t="shared" si="5"/>
        <v>90.33333333333333</v>
      </c>
      <c r="I25" s="58"/>
      <c r="J25" s="52"/>
    </row>
  </sheetData>
  <sheetProtection/>
  <mergeCells count="24">
    <mergeCell ref="I2:I4"/>
    <mergeCell ref="J2:J4"/>
    <mergeCell ref="A5:A7"/>
    <mergeCell ref="A2:A4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I17:I19"/>
    <mergeCell ref="J17:J19"/>
    <mergeCell ref="A17:A19"/>
    <mergeCell ref="J23:J25"/>
    <mergeCell ref="A23:A25"/>
    <mergeCell ref="I23:I25"/>
    <mergeCell ref="I20:I22"/>
    <mergeCell ref="J20:J22"/>
    <mergeCell ref="A20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0">
      <selection activeCell="A1" sqref="A1:K33"/>
    </sheetView>
  </sheetViews>
  <sheetFormatPr defaultColWidth="9.140625" defaultRowHeight="15"/>
  <cols>
    <col min="1" max="1" width="17.140625" style="0" customWidth="1"/>
    <col min="2" max="2" width="12.421875" style="0" customWidth="1"/>
  </cols>
  <sheetData>
    <row r="1" spans="1:10" ht="16.5" thickBot="1">
      <c r="A1" s="44" t="s">
        <v>86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59" t="s">
        <v>63</v>
      </c>
      <c r="B2" s="21" t="s">
        <v>55</v>
      </c>
      <c r="C2" s="7">
        <v>146</v>
      </c>
      <c r="D2" s="7">
        <v>130</v>
      </c>
      <c r="E2" s="7">
        <v>145</v>
      </c>
      <c r="F2" s="7">
        <v>24</v>
      </c>
      <c r="G2" s="20">
        <f aca="true" t="shared" si="0" ref="G2:G10">F2+E2+D2+C2</f>
        <v>445</v>
      </c>
      <c r="H2" s="25">
        <f aca="true" t="shared" si="1" ref="H2:H10">G2/3</f>
        <v>148.33333333333334</v>
      </c>
      <c r="I2" s="56">
        <f>G2+G3+G4</f>
        <v>1434</v>
      </c>
      <c r="J2" s="50">
        <v>1</v>
      </c>
    </row>
    <row r="3" spans="1:10" ht="15.75">
      <c r="A3" s="62"/>
      <c r="B3" s="17" t="s">
        <v>49</v>
      </c>
      <c r="C3" s="8">
        <v>153</v>
      </c>
      <c r="D3" s="8">
        <v>217</v>
      </c>
      <c r="E3" s="8">
        <v>140</v>
      </c>
      <c r="F3" s="8"/>
      <c r="G3" s="18">
        <f t="shared" si="0"/>
        <v>510</v>
      </c>
      <c r="H3" s="28">
        <f t="shared" si="1"/>
        <v>170</v>
      </c>
      <c r="I3" s="57"/>
      <c r="J3" s="51"/>
    </row>
    <row r="4" spans="1:10" ht="16.5" thickBot="1">
      <c r="A4" s="63"/>
      <c r="B4" s="22" t="s">
        <v>79</v>
      </c>
      <c r="C4" s="9">
        <v>146</v>
      </c>
      <c r="D4" s="9">
        <v>152</v>
      </c>
      <c r="E4" s="9">
        <v>181</v>
      </c>
      <c r="F4" s="9"/>
      <c r="G4" s="29">
        <f t="shared" si="0"/>
        <v>479</v>
      </c>
      <c r="H4" s="13">
        <f t="shared" si="1"/>
        <v>159.66666666666666</v>
      </c>
      <c r="I4" s="58"/>
      <c r="J4" s="52"/>
    </row>
    <row r="5" spans="1:10" ht="15.75">
      <c r="A5" s="59" t="s">
        <v>18</v>
      </c>
      <c r="B5" s="42" t="s">
        <v>30</v>
      </c>
      <c r="C5" s="7">
        <v>171</v>
      </c>
      <c r="D5" s="7">
        <v>146</v>
      </c>
      <c r="E5" s="7">
        <v>155</v>
      </c>
      <c r="F5" s="20"/>
      <c r="G5" s="26">
        <f t="shared" si="0"/>
        <v>472</v>
      </c>
      <c r="H5" s="27">
        <f t="shared" si="1"/>
        <v>157.33333333333334</v>
      </c>
      <c r="I5" s="56">
        <f>G5+G6+G7</f>
        <v>1405</v>
      </c>
      <c r="J5" s="50">
        <v>2</v>
      </c>
    </row>
    <row r="6" spans="1:10" ht="15.75">
      <c r="A6" s="62"/>
      <c r="B6" s="17" t="s">
        <v>39</v>
      </c>
      <c r="C6" s="8">
        <v>189</v>
      </c>
      <c r="D6" s="8">
        <v>134</v>
      </c>
      <c r="E6" s="8">
        <v>136</v>
      </c>
      <c r="F6" s="18">
        <v>24</v>
      </c>
      <c r="G6" s="18">
        <f t="shared" si="0"/>
        <v>483</v>
      </c>
      <c r="H6" s="28">
        <f t="shared" si="1"/>
        <v>161</v>
      </c>
      <c r="I6" s="57"/>
      <c r="J6" s="51"/>
    </row>
    <row r="7" spans="1:10" ht="16.5" thickBot="1">
      <c r="A7" s="63"/>
      <c r="B7" s="22" t="s">
        <v>14</v>
      </c>
      <c r="C7" s="9">
        <v>143</v>
      </c>
      <c r="D7" s="9">
        <v>180</v>
      </c>
      <c r="E7" s="9">
        <v>127</v>
      </c>
      <c r="F7" s="19"/>
      <c r="G7" s="29">
        <f t="shared" si="0"/>
        <v>450</v>
      </c>
      <c r="H7" s="13">
        <f t="shared" si="1"/>
        <v>150</v>
      </c>
      <c r="I7" s="58"/>
      <c r="J7" s="52"/>
    </row>
    <row r="8" spans="1:10" ht="15.75">
      <c r="A8" s="76" t="s">
        <v>56</v>
      </c>
      <c r="B8" s="14" t="s">
        <v>80</v>
      </c>
      <c r="C8" s="7">
        <v>139</v>
      </c>
      <c r="D8" s="7">
        <v>161</v>
      </c>
      <c r="E8" s="7">
        <v>120</v>
      </c>
      <c r="F8" s="7">
        <v>24</v>
      </c>
      <c r="G8" s="26">
        <f t="shared" si="0"/>
        <v>444</v>
      </c>
      <c r="H8" s="27">
        <f t="shared" si="1"/>
        <v>148</v>
      </c>
      <c r="I8" s="56">
        <f>G8+G9+G10</f>
        <v>1372</v>
      </c>
      <c r="J8" s="50">
        <v>3</v>
      </c>
    </row>
    <row r="9" spans="1:10" ht="15.75">
      <c r="A9" s="77"/>
      <c r="B9" s="15" t="s">
        <v>57</v>
      </c>
      <c r="C9" s="8">
        <v>135</v>
      </c>
      <c r="D9" s="8">
        <v>166</v>
      </c>
      <c r="E9" s="8">
        <v>103</v>
      </c>
      <c r="F9" s="8">
        <v>24</v>
      </c>
      <c r="G9" s="18">
        <f t="shared" si="0"/>
        <v>428</v>
      </c>
      <c r="H9" s="28">
        <f t="shared" si="1"/>
        <v>142.66666666666666</v>
      </c>
      <c r="I9" s="57"/>
      <c r="J9" s="51"/>
    </row>
    <row r="10" spans="1:10" ht="16.5" thickBot="1">
      <c r="A10" s="78"/>
      <c r="B10" s="16" t="s">
        <v>30</v>
      </c>
      <c r="C10" s="9">
        <v>139</v>
      </c>
      <c r="D10" s="9">
        <v>187</v>
      </c>
      <c r="E10" s="9">
        <v>174</v>
      </c>
      <c r="F10" s="9"/>
      <c r="G10" s="29">
        <f t="shared" si="0"/>
        <v>500</v>
      </c>
      <c r="H10" s="13">
        <f t="shared" si="1"/>
        <v>166.66666666666666</v>
      </c>
      <c r="I10" s="58"/>
      <c r="J10" s="52"/>
    </row>
    <row r="11" spans="1:10" ht="15.75">
      <c r="A11" s="67" t="s">
        <v>81</v>
      </c>
      <c r="B11" s="14" t="s">
        <v>65</v>
      </c>
      <c r="C11" s="12">
        <v>133</v>
      </c>
      <c r="D11" s="12">
        <v>156</v>
      </c>
      <c r="E11" s="12">
        <v>137</v>
      </c>
      <c r="F11" s="20"/>
      <c r="G11" s="26">
        <f aca="true" t="shared" si="2" ref="G11:G22">F11+E11+D11+C11</f>
        <v>426</v>
      </c>
      <c r="H11" s="27">
        <f aca="true" t="shared" si="3" ref="H11:H22">G11/3</f>
        <v>142</v>
      </c>
      <c r="I11" s="56">
        <f>G11+G12+G13</f>
        <v>1336</v>
      </c>
      <c r="J11" s="50">
        <v>4</v>
      </c>
    </row>
    <row r="12" spans="1:10" ht="16.5" thickBot="1">
      <c r="A12" s="68"/>
      <c r="B12" s="15" t="s">
        <v>84</v>
      </c>
      <c r="C12" s="12">
        <v>133</v>
      </c>
      <c r="D12" s="12">
        <v>123</v>
      </c>
      <c r="E12" s="12">
        <v>132</v>
      </c>
      <c r="F12" s="18"/>
      <c r="G12" s="18">
        <f t="shared" si="2"/>
        <v>388</v>
      </c>
      <c r="H12" s="28">
        <f t="shared" si="3"/>
        <v>129.33333333333334</v>
      </c>
      <c r="I12" s="57"/>
      <c r="J12" s="51"/>
    </row>
    <row r="13" spans="1:10" ht="16.5" thickBot="1">
      <c r="A13" s="69"/>
      <c r="B13" s="14" t="s">
        <v>41</v>
      </c>
      <c r="C13" s="34">
        <v>138</v>
      </c>
      <c r="D13" s="34">
        <v>182</v>
      </c>
      <c r="E13" s="34">
        <v>202</v>
      </c>
      <c r="F13" s="19"/>
      <c r="G13" s="31">
        <f t="shared" si="2"/>
        <v>522</v>
      </c>
      <c r="H13" s="30">
        <f t="shared" si="3"/>
        <v>174</v>
      </c>
      <c r="I13" s="58"/>
      <c r="J13" s="52"/>
    </row>
    <row r="14" spans="1:10" ht="15.75">
      <c r="A14" s="59" t="s">
        <v>82</v>
      </c>
      <c r="B14" s="21" t="s">
        <v>23</v>
      </c>
      <c r="C14" s="12">
        <v>171</v>
      </c>
      <c r="D14" s="12">
        <v>177</v>
      </c>
      <c r="E14" s="12">
        <v>158</v>
      </c>
      <c r="F14" s="20"/>
      <c r="G14" s="26">
        <f t="shared" si="2"/>
        <v>506</v>
      </c>
      <c r="H14" s="27">
        <f t="shared" si="3"/>
        <v>168.66666666666666</v>
      </c>
      <c r="I14" s="56">
        <f>G14+G15+G16</f>
        <v>1335</v>
      </c>
      <c r="J14" s="50">
        <v>5</v>
      </c>
    </row>
    <row r="15" spans="1:10" ht="15.75">
      <c r="A15" s="62"/>
      <c r="B15" s="17" t="s">
        <v>83</v>
      </c>
      <c r="C15" s="12">
        <v>151</v>
      </c>
      <c r="D15" s="12">
        <v>121</v>
      </c>
      <c r="E15" s="12">
        <v>148</v>
      </c>
      <c r="F15" s="18"/>
      <c r="G15" s="18">
        <f t="shared" si="2"/>
        <v>420</v>
      </c>
      <c r="H15" s="28">
        <f t="shared" si="3"/>
        <v>140</v>
      </c>
      <c r="I15" s="57"/>
      <c r="J15" s="51"/>
    </row>
    <row r="16" spans="1:10" ht="16.5" thickBot="1">
      <c r="A16" s="63"/>
      <c r="B16" s="22" t="s">
        <v>85</v>
      </c>
      <c r="C16" s="34">
        <v>123</v>
      </c>
      <c r="D16" s="34">
        <v>138</v>
      </c>
      <c r="E16" s="34">
        <v>124</v>
      </c>
      <c r="F16" s="19">
        <v>24</v>
      </c>
      <c r="G16" s="31">
        <f t="shared" si="2"/>
        <v>409</v>
      </c>
      <c r="H16" s="30">
        <f t="shared" si="3"/>
        <v>136.33333333333334</v>
      </c>
      <c r="I16" s="58"/>
      <c r="J16" s="52"/>
    </row>
    <row r="17" spans="1:10" ht="15.75">
      <c r="A17" s="59" t="s">
        <v>68</v>
      </c>
      <c r="B17" s="21" t="s">
        <v>21</v>
      </c>
      <c r="C17" s="12">
        <v>137</v>
      </c>
      <c r="D17" s="7">
        <v>148</v>
      </c>
      <c r="E17" s="7">
        <v>145</v>
      </c>
      <c r="F17" s="20"/>
      <c r="G17" s="26">
        <f t="shared" si="2"/>
        <v>430</v>
      </c>
      <c r="H17" s="27">
        <f t="shared" si="3"/>
        <v>143.33333333333334</v>
      </c>
      <c r="I17" s="56">
        <f>G17+G18+G19</f>
        <v>1319</v>
      </c>
      <c r="J17" s="50">
        <v>6</v>
      </c>
    </row>
    <row r="18" spans="1:10" ht="15.75">
      <c r="A18" s="62"/>
      <c r="B18" s="17" t="s">
        <v>76</v>
      </c>
      <c r="C18" s="12">
        <v>137</v>
      </c>
      <c r="D18" s="8">
        <v>114</v>
      </c>
      <c r="E18" s="8">
        <v>122</v>
      </c>
      <c r="F18" s="18">
        <v>24</v>
      </c>
      <c r="G18" s="18">
        <f t="shared" si="2"/>
        <v>397</v>
      </c>
      <c r="H18" s="28">
        <f t="shared" si="3"/>
        <v>132.33333333333334</v>
      </c>
      <c r="I18" s="57"/>
      <c r="J18" s="51"/>
    </row>
    <row r="19" spans="1:10" ht="16.5" thickBot="1">
      <c r="A19" s="63"/>
      <c r="B19" s="22" t="s">
        <v>35</v>
      </c>
      <c r="C19" s="34">
        <v>191</v>
      </c>
      <c r="D19" s="9">
        <v>174</v>
      </c>
      <c r="E19" s="9">
        <v>127</v>
      </c>
      <c r="F19" s="19"/>
      <c r="G19" s="29">
        <f t="shared" si="2"/>
        <v>492</v>
      </c>
      <c r="H19" s="13">
        <f t="shared" si="3"/>
        <v>164</v>
      </c>
      <c r="I19" s="58"/>
      <c r="J19" s="52"/>
    </row>
    <row r="20" spans="1:10" ht="15.75">
      <c r="A20" s="59" t="s">
        <v>66</v>
      </c>
      <c r="B20" s="21" t="s">
        <v>65</v>
      </c>
      <c r="C20" s="12">
        <v>194</v>
      </c>
      <c r="D20" s="12">
        <v>215</v>
      </c>
      <c r="E20" s="12">
        <v>151</v>
      </c>
      <c r="F20" s="20"/>
      <c r="G20" s="26">
        <f t="shared" si="2"/>
        <v>560</v>
      </c>
      <c r="H20" s="27">
        <f t="shared" si="3"/>
        <v>186.66666666666666</v>
      </c>
      <c r="I20" s="56">
        <f>G20+G21+G22</f>
        <v>1311</v>
      </c>
      <c r="J20" s="50">
        <v>7</v>
      </c>
    </row>
    <row r="21" spans="1:10" ht="15.75">
      <c r="A21" s="62"/>
      <c r="B21" s="17" t="s">
        <v>67</v>
      </c>
      <c r="C21" s="12">
        <v>105</v>
      </c>
      <c r="D21" s="12">
        <v>158</v>
      </c>
      <c r="E21" s="12">
        <v>116</v>
      </c>
      <c r="F21" s="18">
        <v>24</v>
      </c>
      <c r="G21" s="18">
        <f t="shared" si="2"/>
        <v>403</v>
      </c>
      <c r="H21" s="28">
        <f t="shared" si="3"/>
        <v>134.33333333333334</v>
      </c>
      <c r="I21" s="57"/>
      <c r="J21" s="51"/>
    </row>
    <row r="22" spans="1:10" ht="16.5" thickBot="1">
      <c r="A22" s="63"/>
      <c r="B22" s="22" t="s">
        <v>25</v>
      </c>
      <c r="C22" s="34">
        <v>92</v>
      </c>
      <c r="D22" s="34">
        <v>120</v>
      </c>
      <c r="E22" s="34">
        <v>136</v>
      </c>
      <c r="F22" s="19"/>
      <c r="G22" s="31">
        <f t="shared" si="2"/>
        <v>348</v>
      </c>
      <c r="H22" s="30">
        <f t="shared" si="3"/>
        <v>116</v>
      </c>
      <c r="I22" s="58"/>
      <c r="J22" s="52"/>
    </row>
    <row r="23" spans="1:10" ht="15.75">
      <c r="A23" s="64" t="s">
        <v>22</v>
      </c>
      <c r="B23" s="21" t="s">
        <v>23</v>
      </c>
      <c r="C23" s="12">
        <v>131</v>
      </c>
      <c r="D23" s="12">
        <v>128</v>
      </c>
      <c r="E23" s="12">
        <v>179</v>
      </c>
      <c r="F23" s="20"/>
      <c r="G23" s="26">
        <f>F23+E23+D23+C23</f>
        <v>438</v>
      </c>
      <c r="H23" s="27">
        <f>G23/3</f>
        <v>146</v>
      </c>
      <c r="I23" s="56">
        <f>G23+G24+G25</f>
        <v>1136</v>
      </c>
      <c r="J23" s="50">
        <v>8</v>
      </c>
    </row>
    <row r="24" spans="1:10" ht="15.75">
      <c r="A24" s="65"/>
      <c r="B24" s="17" t="s">
        <v>24</v>
      </c>
      <c r="C24" s="12">
        <v>124</v>
      </c>
      <c r="D24" s="12">
        <v>98</v>
      </c>
      <c r="E24" s="12">
        <v>89</v>
      </c>
      <c r="F24" s="18"/>
      <c r="G24" s="18">
        <f>F24+E24+D24+C24</f>
        <v>311</v>
      </c>
      <c r="H24" s="28">
        <f>G24/3</f>
        <v>103.66666666666667</v>
      </c>
      <c r="I24" s="57"/>
      <c r="J24" s="51"/>
    </row>
    <row r="25" spans="1:10" ht="16.5" thickBot="1">
      <c r="A25" s="66"/>
      <c r="B25" s="22" t="s">
        <v>36</v>
      </c>
      <c r="C25" s="34">
        <v>126</v>
      </c>
      <c r="D25" s="34">
        <v>156</v>
      </c>
      <c r="E25" s="34">
        <v>105</v>
      </c>
      <c r="F25" s="19"/>
      <c r="G25" s="31">
        <f>F25+E25+D25+C25</f>
        <v>387</v>
      </c>
      <c r="H25" s="30">
        <f>G25/3</f>
        <v>129</v>
      </c>
      <c r="I25" s="58"/>
      <c r="J25" s="52"/>
    </row>
    <row r="26" spans="1:10" ht="15.75">
      <c r="A26" s="76" t="s">
        <v>20</v>
      </c>
      <c r="B26" s="14" t="s">
        <v>15</v>
      </c>
      <c r="C26" s="12">
        <v>105</v>
      </c>
      <c r="D26" s="12">
        <v>127</v>
      </c>
      <c r="E26" s="12">
        <v>139</v>
      </c>
      <c r="F26" s="20"/>
      <c r="G26" s="26">
        <f aca="true" t="shared" si="4" ref="G26:G31">F26+E26+D26+C26</f>
        <v>371</v>
      </c>
      <c r="H26" s="27">
        <f aca="true" t="shared" si="5" ref="H26:H31">G26/3</f>
        <v>123.66666666666667</v>
      </c>
      <c r="I26" s="56">
        <f>G26+G27+G28</f>
        <v>1118</v>
      </c>
      <c r="J26" s="50">
        <v>9</v>
      </c>
    </row>
    <row r="27" spans="1:10" ht="15.75">
      <c r="A27" s="77"/>
      <c r="B27" s="15" t="s">
        <v>21</v>
      </c>
      <c r="C27" s="12">
        <v>128</v>
      </c>
      <c r="D27" s="12">
        <v>140</v>
      </c>
      <c r="E27" s="12">
        <v>138</v>
      </c>
      <c r="F27" s="18"/>
      <c r="G27" s="18">
        <f t="shared" si="4"/>
        <v>406</v>
      </c>
      <c r="H27" s="28">
        <f t="shared" si="5"/>
        <v>135.33333333333334</v>
      </c>
      <c r="I27" s="57"/>
      <c r="J27" s="51"/>
    </row>
    <row r="28" spans="1:10" ht="16.5" thickBot="1">
      <c r="A28" s="78"/>
      <c r="B28" s="16" t="s">
        <v>15</v>
      </c>
      <c r="C28" s="34">
        <v>97</v>
      </c>
      <c r="D28" s="34">
        <v>137</v>
      </c>
      <c r="E28" s="34">
        <v>107</v>
      </c>
      <c r="F28" s="19"/>
      <c r="G28" s="31">
        <f t="shared" si="4"/>
        <v>341</v>
      </c>
      <c r="H28" s="30">
        <f t="shared" si="5"/>
        <v>113.66666666666667</v>
      </c>
      <c r="I28" s="58"/>
      <c r="J28" s="52"/>
    </row>
    <row r="29" spans="1:10" ht="15.75">
      <c r="A29" s="59" t="s">
        <v>34</v>
      </c>
      <c r="B29" s="21" t="s">
        <v>35</v>
      </c>
      <c r="C29" s="12">
        <v>133</v>
      </c>
      <c r="D29" s="12">
        <v>119</v>
      </c>
      <c r="E29" s="12">
        <v>130</v>
      </c>
      <c r="F29" s="20"/>
      <c r="G29" s="26">
        <f t="shared" si="4"/>
        <v>382</v>
      </c>
      <c r="H29" s="27">
        <f t="shared" si="5"/>
        <v>127.33333333333333</v>
      </c>
      <c r="I29" s="56">
        <f>G29+G30+G31</f>
        <v>1087</v>
      </c>
      <c r="J29" s="50">
        <v>10</v>
      </c>
    </row>
    <row r="30" spans="1:10" ht="15.75">
      <c r="A30" s="62"/>
      <c r="B30" s="17" t="s">
        <v>36</v>
      </c>
      <c r="C30" s="12">
        <v>127</v>
      </c>
      <c r="D30" s="12">
        <v>121</v>
      </c>
      <c r="E30" s="12">
        <v>116</v>
      </c>
      <c r="F30" s="18"/>
      <c r="G30" s="18">
        <f t="shared" si="4"/>
        <v>364</v>
      </c>
      <c r="H30" s="28">
        <f t="shared" si="5"/>
        <v>121.33333333333333</v>
      </c>
      <c r="I30" s="57"/>
      <c r="J30" s="51"/>
    </row>
    <row r="31" spans="1:10" ht="16.5" thickBot="1">
      <c r="A31" s="63"/>
      <c r="B31" s="22" t="s">
        <v>30</v>
      </c>
      <c r="C31" s="34">
        <v>118</v>
      </c>
      <c r="D31" s="34">
        <v>103</v>
      </c>
      <c r="E31" s="34">
        <v>120</v>
      </c>
      <c r="F31" s="19"/>
      <c r="G31" s="31">
        <f t="shared" si="4"/>
        <v>341</v>
      </c>
      <c r="H31" s="30">
        <f t="shared" si="5"/>
        <v>113.66666666666667</v>
      </c>
      <c r="I31" s="58"/>
      <c r="J31" s="52"/>
    </row>
  </sheetData>
  <sheetProtection/>
  <mergeCells count="30">
    <mergeCell ref="A2:A4"/>
    <mergeCell ref="I2:I4"/>
    <mergeCell ref="J2:J4"/>
    <mergeCell ref="A5:A7"/>
    <mergeCell ref="I5:I7"/>
    <mergeCell ref="J5:J7"/>
    <mergeCell ref="I14:I16"/>
    <mergeCell ref="J14:J16"/>
    <mergeCell ref="I17:I19"/>
    <mergeCell ref="J17:J19"/>
    <mergeCell ref="A8:A10"/>
    <mergeCell ref="I8:I10"/>
    <mergeCell ref="J8:J10"/>
    <mergeCell ref="A11:A13"/>
    <mergeCell ref="I11:I13"/>
    <mergeCell ref="J11:J13"/>
    <mergeCell ref="I26:I28"/>
    <mergeCell ref="J26:J28"/>
    <mergeCell ref="I29:I31"/>
    <mergeCell ref="J29:J31"/>
    <mergeCell ref="I20:I22"/>
    <mergeCell ref="J20:J22"/>
    <mergeCell ref="I23:I25"/>
    <mergeCell ref="J23:J25"/>
    <mergeCell ref="A20:A22"/>
    <mergeCell ref="A23:A25"/>
    <mergeCell ref="A26:A28"/>
    <mergeCell ref="A29:A31"/>
    <mergeCell ref="A14:A16"/>
    <mergeCell ref="A17:A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2" sqref="A2:B4"/>
    </sheetView>
  </sheetViews>
  <sheetFormatPr defaultColWidth="9.140625" defaultRowHeight="15"/>
  <cols>
    <col min="1" max="1" width="16.00390625" style="0" customWidth="1"/>
    <col min="2" max="2" width="14.00390625" style="0" customWidth="1"/>
    <col min="9" max="9" width="16.7109375" style="0" customWidth="1"/>
  </cols>
  <sheetData>
    <row r="1" spans="1:11" ht="16.5" thickBot="1">
      <c r="A1" s="44" t="s">
        <v>88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  <c r="K1" s="1"/>
    </row>
    <row r="2" spans="1:11" ht="15.75">
      <c r="A2" s="67" t="s">
        <v>81</v>
      </c>
      <c r="B2" s="14" t="s">
        <v>65</v>
      </c>
      <c r="C2" s="12">
        <v>120</v>
      </c>
      <c r="D2" s="12">
        <v>128</v>
      </c>
      <c r="E2" s="12">
        <v>206</v>
      </c>
      <c r="F2" s="20"/>
      <c r="G2" s="26">
        <f aca="true" t="shared" si="0" ref="G2:G7">F2+E2+D2+C2</f>
        <v>454</v>
      </c>
      <c r="H2" s="27">
        <f aca="true" t="shared" si="1" ref="H2:H25">G2/3</f>
        <v>151.33333333333334</v>
      </c>
      <c r="I2" s="56">
        <f>G2+G3+G4</f>
        <v>1458</v>
      </c>
      <c r="J2" s="50">
        <v>1</v>
      </c>
      <c r="K2" s="1"/>
    </row>
    <row r="3" spans="1:11" ht="16.5" thickBot="1">
      <c r="A3" s="68"/>
      <c r="B3" s="15" t="s">
        <v>87</v>
      </c>
      <c r="C3" s="12">
        <v>173</v>
      </c>
      <c r="D3" s="12">
        <v>106</v>
      </c>
      <c r="E3" s="12">
        <v>172</v>
      </c>
      <c r="F3" s="18">
        <v>-24</v>
      </c>
      <c r="G3" s="18">
        <f t="shared" si="0"/>
        <v>427</v>
      </c>
      <c r="H3" s="28">
        <f t="shared" si="1"/>
        <v>142.33333333333334</v>
      </c>
      <c r="I3" s="57"/>
      <c r="J3" s="51"/>
      <c r="K3" s="1"/>
    </row>
    <row r="4" spans="1:11" ht="16.5" thickBot="1">
      <c r="A4" s="69"/>
      <c r="B4" s="14" t="s">
        <v>41</v>
      </c>
      <c r="C4" s="34">
        <v>152</v>
      </c>
      <c r="D4" s="34">
        <v>214</v>
      </c>
      <c r="E4" s="34">
        <v>211</v>
      </c>
      <c r="F4" s="19"/>
      <c r="G4" s="31">
        <f t="shared" si="0"/>
        <v>577</v>
      </c>
      <c r="H4" s="30">
        <f t="shared" si="1"/>
        <v>192.33333333333334</v>
      </c>
      <c r="I4" s="58"/>
      <c r="J4" s="52"/>
      <c r="K4" s="1"/>
    </row>
    <row r="5" spans="1:11" ht="15.75">
      <c r="A5" s="59" t="s">
        <v>82</v>
      </c>
      <c r="B5" s="21" t="s">
        <v>23</v>
      </c>
      <c r="C5" s="12">
        <v>190</v>
      </c>
      <c r="D5" s="12">
        <v>180</v>
      </c>
      <c r="E5" s="12">
        <v>147</v>
      </c>
      <c r="F5" s="20"/>
      <c r="G5" s="26">
        <f t="shared" si="0"/>
        <v>517</v>
      </c>
      <c r="H5" s="27">
        <f t="shared" si="1"/>
        <v>172.33333333333334</v>
      </c>
      <c r="I5" s="56">
        <f>G5+G6+G7</f>
        <v>1437</v>
      </c>
      <c r="J5" s="50">
        <v>2</v>
      </c>
      <c r="K5" s="1"/>
    </row>
    <row r="6" spans="1:11" ht="15.75">
      <c r="A6" s="62"/>
      <c r="B6" s="17" t="s">
        <v>14</v>
      </c>
      <c r="C6" s="12">
        <v>178</v>
      </c>
      <c r="D6" s="12">
        <v>168</v>
      </c>
      <c r="E6" s="12">
        <v>148</v>
      </c>
      <c r="F6" s="18"/>
      <c r="G6" s="18">
        <f t="shared" si="0"/>
        <v>494</v>
      </c>
      <c r="H6" s="28">
        <f t="shared" si="1"/>
        <v>164.66666666666666</v>
      </c>
      <c r="I6" s="57"/>
      <c r="J6" s="51"/>
      <c r="K6" s="1"/>
    </row>
    <row r="7" spans="1:11" ht="16.5" thickBot="1">
      <c r="A7" s="63"/>
      <c r="B7" s="22" t="s">
        <v>83</v>
      </c>
      <c r="C7" s="34">
        <v>124</v>
      </c>
      <c r="D7" s="34">
        <v>154</v>
      </c>
      <c r="E7" s="34">
        <v>148</v>
      </c>
      <c r="F7" s="19"/>
      <c r="G7" s="31">
        <f t="shared" si="0"/>
        <v>426</v>
      </c>
      <c r="H7" s="30">
        <f t="shared" si="1"/>
        <v>142</v>
      </c>
      <c r="I7" s="58"/>
      <c r="J7" s="52"/>
      <c r="K7" s="1"/>
    </row>
    <row r="8" spans="1:11" ht="15.75">
      <c r="A8" s="76" t="s">
        <v>56</v>
      </c>
      <c r="B8" s="14" t="s">
        <v>30</v>
      </c>
      <c r="C8" s="7">
        <v>174</v>
      </c>
      <c r="D8" s="7">
        <v>134</v>
      </c>
      <c r="E8" s="7">
        <v>168</v>
      </c>
      <c r="F8" s="7"/>
      <c r="G8" s="26">
        <f aca="true" t="shared" si="2" ref="G8:G22">F8+E8+D8+C8</f>
        <v>476</v>
      </c>
      <c r="H8" s="27">
        <f t="shared" si="1"/>
        <v>158.66666666666666</v>
      </c>
      <c r="I8" s="56">
        <f>G8+G9+G10</f>
        <v>1400</v>
      </c>
      <c r="J8" s="50">
        <v>3</v>
      </c>
      <c r="K8" s="1"/>
    </row>
    <row r="9" spans="1:11" ht="15.75">
      <c r="A9" s="77"/>
      <c r="B9" s="15" t="s">
        <v>47</v>
      </c>
      <c r="C9" s="8">
        <v>158</v>
      </c>
      <c r="D9" s="8">
        <v>179</v>
      </c>
      <c r="E9" s="8">
        <v>149</v>
      </c>
      <c r="F9" s="8"/>
      <c r="G9" s="18">
        <f t="shared" si="2"/>
        <v>486</v>
      </c>
      <c r="H9" s="28">
        <f t="shared" si="1"/>
        <v>162</v>
      </c>
      <c r="I9" s="57"/>
      <c r="J9" s="51"/>
      <c r="K9" s="1"/>
    </row>
    <row r="10" spans="1:11" ht="16.5" thickBot="1">
      <c r="A10" s="78"/>
      <c r="B10" s="16" t="s">
        <v>30</v>
      </c>
      <c r="C10" s="9">
        <v>149</v>
      </c>
      <c r="D10" s="9">
        <v>140</v>
      </c>
      <c r="E10" s="9">
        <v>149</v>
      </c>
      <c r="F10" s="9"/>
      <c r="G10" s="29">
        <f t="shared" si="2"/>
        <v>438</v>
      </c>
      <c r="H10" s="13">
        <f t="shared" si="1"/>
        <v>146</v>
      </c>
      <c r="I10" s="58"/>
      <c r="J10" s="52"/>
      <c r="K10" s="1"/>
    </row>
    <row r="11" spans="1:11" ht="15.75">
      <c r="A11" s="59" t="s">
        <v>63</v>
      </c>
      <c r="B11" s="21" t="s">
        <v>55</v>
      </c>
      <c r="C11" s="7">
        <v>119</v>
      </c>
      <c r="D11" s="7">
        <v>161</v>
      </c>
      <c r="E11" s="7">
        <v>121</v>
      </c>
      <c r="F11" s="7">
        <v>24</v>
      </c>
      <c r="G11" s="20">
        <f t="shared" si="2"/>
        <v>425</v>
      </c>
      <c r="H11" s="25">
        <f t="shared" si="1"/>
        <v>141.66666666666666</v>
      </c>
      <c r="I11" s="56">
        <f>G11+G12+G13</f>
        <v>1376</v>
      </c>
      <c r="J11" s="50">
        <v>4</v>
      </c>
      <c r="K11" s="1"/>
    </row>
    <row r="12" spans="1:11" ht="15.75">
      <c r="A12" s="62"/>
      <c r="B12" s="17" t="s">
        <v>49</v>
      </c>
      <c r="C12" s="8">
        <v>138</v>
      </c>
      <c r="D12" s="8">
        <v>187</v>
      </c>
      <c r="E12" s="8">
        <v>150</v>
      </c>
      <c r="F12" s="8"/>
      <c r="G12" s="18">
        <f t="shared" si="2"/>
        <v>475</v>
      </c>
      <c r="H12" s="28">
        <f t="shared" si="1"/>
        <v>158.33333333333334</v>
      </c>
      <c r="I12" s="57"/>
      <c r="J12" s="51"/>
      <c r="K12" s="1"/>
    </row>
    <row r="13" spans="1:11" ht="16.5" thickBot="1">
      <c r="A13" s="63"/>
      <c r="B13" s="22" t="s">
        <v>79</v>
      </c>
      <c r="C13" s="9">
        <v>148</v>
      </c>
      <c r="D13" s="9">
        <v>159</v>
      </c>
      <c r="E13" s="9">
        <v>169</v>
      </c>
      <c r="F13" s="9"/>
      <c r="G13" s="29">
        <f t="shared" si="2"/>
        <v>476</v>
      </c>
      <c r="H13" s="13">
        <f t="shared" si="1"/>
        <v>158.66666666666666</v>
      </c>
      <c r="I13" s="58"/>
      <c r="J13" s="52"/>
      <c r="K13" s="1"/>
    </row>
    <row r="14" spans="1:11" ht="15.75">
      <c r="A14" s="59" t="s">
        <v>68</v>
      </c>
      <c r="B14" s="21" t="s">
        <v>21</v>
      </c>
      <c r="C14" s="12">
        <v>133</v>
      </c>
      <c r="D14" s="7">
        <v>143</v>
      </c>
      <c r="E14" s="7">
        <v>182</v>
      </c>
      <c r="F14" s="20"/>
      <c r="G14" s="26">
        <f t="shared" si="2"/>
        <v>458</v>
      </c>
      <c r="H14" s="27">
        <f t="shared" si="1"/>
        <v>152.66666666666666</v>
      </c>
      <c r="I14" s="56">
        <f>G14+G15+G16</f>
        <v>1371</v>
      </c>
      <c r="J14" s="50">
        <v>5</v>
      </c>
      <c r="K14" s="1"/>
    </row>
    <row r="15" spans="1:11" ht="15.75">
      <c r="A15" s="62"/>
      <c r="B15" s="17" t="s">
        <v>76</v>
      </c>
      <c r="C15" s="12">
        <v>117</v>
      </c>
      <c r="D15" s="8">
        <v>152</v>
      </c>
      <c r="E15" s="8">
        <v>135</v>
      </c>
      <c r="F15" s="18">
        <v>24</v>
      </c>
      <c r="G15" s="18">
        <f t="shared" si="2"/>
        <v>428</v>
      </c>
      <c r="H15" s="28">
        <f t="shared" si="1"/>
        <v>142.66666666666666</v>
      </c>
      <c r="I15" s="57"/>
      <c r="J15" s="51"/>
      <c r="K15" s="1"/>
    </row>
    <row r="16" spans="1:11" ht="16.5" thickBot="1">
      <c r="A16" s="63"/>
      <c r="B16" s="22" t="s">
        <v>35</v>
      </c>
      <c r="C16" s="34">
        <v>131</v>
      </c>
      <c r="D16" s="9">
        <v>209</v>
      </c>
      <c r="E16" s="9">
        <v>145</v>
      </c>
      <c r="F16" s="19"/>
      <c r="G16" s="29">
        <f t="shared" si="2"/>
        <v>485</v>
      </c>
      <c r="H16" s="13">
        <f t="shared" si="1"/>
        <v>161.66666666666666</v>
      </c>
      <c r="I16" s="58"/>
      <c r="J16" s="52"/>
      <c r="K16" s="1"/>
    </row>
    <row r="17" spans="1:11" ht="15.75">
      <c r="A17" s="59" t="s">
        <v>18</v>
      </c>
      <c r="B17" s="42" t="s">
        <v>30</v>
      </c>
      <c r="C17" s="7">
        <v>149</v>
      </c>
      <c r="D17" s="7">
        <v>134</v>
      </c>
      <c r="E17" s="7">
        <v>138</v>
      </c>
      <c r="F17" s="20"/>
      <c r="G17" s="26">
        <f>F17+E17+D17+C17</f>
        <v>421</v>
      </c>
      <c r="H17" s="27">
        <f t="shared" si="1"/>
        <v>140.33333333333334</v>
      </c>
      <c r="I17" s="56">
        <f>G17+G18+G19</f>
        <v>1301</v>
      </c>
      <c r="J17" s="50">
        <v>6</v>
      </c>
      <c r="K17" s="1"/>
    </row>
    <row r="18" spans="1:11" ht="15.75">
      <c r="A18" s="62"/>
      <c r="B18" s="17" t="s">
        <v>39</v>
      </c>
      <c r="C18" s="8">
        <v>112</v>
      </c>
      <c r="D18" s="8">
        <v>152</v>
      </c>
      <c r="E18" s="8">
        <v>135</v>
      </c>
      <c r="F18" s="18">
        <v>24</v>
      </c>
      <c r="G18" s="18">
        <f>F18+E18+D18+C18</f>
        <v>423</v>
      </c>
      <c r="H18" s="28">
        <f t="shared" si="1"/>
        <v>141</v>
      </c>
      <c r="I18" s="57"/>
      <c r="J18" s="51"/>
      <c r="K18" s="1"/>
    </row>
    <row r="19" spans="1:11" ht="16.5" thickBot="1">
      <c r="A19" s="63"/>
      <c r="B19" s="22" t="s">
        <v>14</v>
      </c>
      <c r="C19" s="9">
        <v>155</v>
      </c>
      <c r="D19" s="9">
        <v>137</v>
      </c>
      <c r="E19" s="9">
        <v>165</v>
      </c>
      <c r="F19" s="19"/>
      <c r="G19" s="29">
        <f>F19+E19+D19+C19</f>
        <v>457</v>
      </c>
      <c r="H19" s="13">
        <f t="shared" si="1"/>
        <v>152.33333333333334</v>
      </c>
      <c r="I19" s="58"/>
      <c r="J19" s="52"/>
      <c r="K19" s="1"/>
    </row>
    <row r="20" spans="1:11" ht="15.75">
      <c r="A20" s="59" t="s">
        <v>34</v>
      </c>
      <c r="B20" s="21" t="s">
        <v>35</v>
      </c>
      <c r="C20" s="12">
        <v>115</v>
      </c>
      <c r="D20" s="12">
        <v>88</v>
      </c>
      <c r="E20" s="12">
        <v>113</v>
      </c>
      <c r="F20" s="20"/>
      <c r="G20" s="26">
        <f t="shared" si="2"/>
        <v>316</v>
      </c>
      <c r="H20" s="27">
        <f t="shared" si="1"/>
        <v>105.33333333333333</v>
      </c>
      <c r="I20" s="56">
        <f>G20+G21+G22</f>
        <v>1218</v>
      </c>
      <c r="J20" s="50">
        <v>7</v>
      </c>
      <c r="K20" s="1"/>
    </row>
    <row r="21" spans="1:11" ht="15.75">
      <c r="A21" s="62"/>
      <c r="B21" s="17" t="s">
        <v>36</v>
      </c>
      <c r="C21" s="12">
        <v>136</v>
      </c>
      <c r="D21" s="12">
        <v>148</v>
      </c>
      <c r="E21" s="12">
        <v>148</v>
      </c>
      <c r="F21" s="18"/>
      <c r="G21" s="18">
        <f t="shared" si="2"/>
        <v>432</v>
      </c>
      <c r="H21" s="28">
        <f t="shared" si="1"/>
        <v>144</v>
      </c>
      <c r="I21" s="57"/>
      <c r="J21" s="51"/>
      <c r="K21" s="1"/>
    </row>
    <row r="22" spans="1:11" ht="16.5" thickBot="1">
      <c r="A22" s="63"/>
      <c r="B22" s="22" t="s">
        <v>30</v>
      </c>
      <c r="C22" s="34">
        <v>147</v>
      </c>
      <c r="D22" s="34">
        <v>160</v>
      </c>
      <c r="E22" s="34">
        <v>163</v>
      </c>
      <c r="F22" s="19"/>
      <c r="G22" s="31">
        <f t="shared" si="2"/>
        <v>470</v>
      </c>
      <c r="H22" s="30">
        <f t="shared" si="1"/>
        <v>156.66666666666666</v>
      </c>
      <c r="I22" s="58"/>
      <c r="J22" s="52"/>
      <c r="K22" s="1"/>
    </row>
    <row r="23" spans="1:11" ht="15.75">
      <c r="A23" s="59" t="s">
        <v>89</v>
      </c>
      <c r="B23" s="21" t="s">
        <v>90</v>
      </c>
      <c r="C23" s="12">
        <v>107</v>
      </c>
      <c r="D23" s="12">
        <v>158</v>
      </c>
      <c r="E23" s="12">
        <v>94</v>
      </c>
      <c r="F23" s="20"/>
      <c r="G23" s="26">
        <f aca="true" t="shared" si="3" ref="G23:G28">F23+E23+D23+C23</f>
        <v>359</v>
      </c>
      <c r="H23" s="27">
        <f t="shared" si="1"/>
        <v>119.66666666666667</v>
      </c>
      <c r="I23" s="56">
        <f>G23+G24+G25</f>
        <v>1184</v>
      </c>
      <c r="J23" s="50">
        <v>8</v>
      </c>
      <c r="K23" s="1"/>
    </row>
    <row r="24" spans="1:11" ht="16.5" thickBot="1">
      <c r="A24" s="62"/>
      <c r="B24" s="17" t="s">
        <v>91</v>
      </c>
      <c r="C24" s="12">
        <v>117</v>
      </c>
      <c r="D24" s="12">
        <v>102</v>
      </c>
      <c r="E24" s="12">
        <v>143</v>
      </c>
      <c r="F24" s="18"/>
      <c r="G24" s="18">
        <f t="shared" si="3"/>
        <v>362</v>
      </c>
      <c r="H24" s="28">
        <f t="shared" si="1"/>
        <v>120.66666666666667</v>
      </c>
      <c r="I24" s="57"/>
      <c r="J24" s="51"/>
      <c r="K24" s="1"/>
    </row>
    <row r="25" spans="1:11" ht="16.5" thickBot="1">
      <c r="A25" s="63"/>
      <c r="B25" s="21" t="s">
        <v>83</v>
      </c>
      <c r="C25" s="34">
        <v>168</v>
      </c>
      <c r="D25" s="34">
        <v>152</v>
      </c>
      <c r="E25" s="34">
        <v>143</v>
      </c>
      <c r="F25" s="19"/>
      <c r="G25" s="31">
        <f t="shared" si="3"/>
        <v>463</v>
      </c>
      <c r="H25" s="30">
        <f t="shared" si="1"/>
        <v>154.33333333333334</v>
      </c>
      <c r="I25" s="58"/>
      <c r="J25" s="52"/>
      <c r="K25" s="1"/>
    </row>
    <row r="26" spans="1:11" ht="15.75">
      <c r="A26" s="76" t="s">
        <v>20</v>
      </c>
      <c r="B26" s="14" t="s">
        <v>15</v>
      </c>
      <c r="C26" s="12">
        <v>97</v>
      </c>
      <c r="D26" s="12">
        <v>135</v>
      </c>
      <c r="E26" s="12">
        <v>145</v>
      </c>
      <c r="F26" s="20"/>
      <c r="G26" s="26">
        <f t="shared" si="3"/>
        <v>377</v>
      </c>
      <c r="H26" s="27">
        <f>G26/3</f>
        <v>125.66666666666667</v>
      </c>
      <c r="I26" s="56">
        <f>G26+G27+G28</f>
        <v>1047</v>
      </c>
      <c r="J26" s="50">
        <v>9</v>
      </c>
      <c r="K26" s="1"/>
    </row>
    <row r="27" spans="1:11" ht="15.75">
      <c r="A27" s="77"/>
      <c r="B27" s="15" t="s">
        <v>21</v>
      </c>
      <c r="C27" s="12">
        <v>55</v>
      </c>
      <c r="D27" s="12">
        <v>136</v>
      </c>
      <c r="E27" s="12">
        <v>116</v>
      </c>
      <c r="F27" s="18"/>
      <c r="G27" s="18">
        <f t="shared" si="3"/>
        <v>307</v>
      </c>
      <c r="H27" s="28">
        <f>G27/3</f>
        <v>102.33333333333333</v>
      </c>
      <c r="I27" s="57"/>
      <c r="J27" s="51"/>
      <c r="K27" s="1"/>
    </row>
    <row r="28" spans="1:11" ht="16.5" thickBot="1">
      <c r="A28" s="78"/>
      <c r="B28" s="16" t="s">
        <v>15</v>
      </c>
      <c r="C28" s="34">
        <v>113</v>
      </c>
      <c r="D28" s="34">
        <v>118</v>
      </c>
      <c r="E28" s="34">
        <v>132</v>
      </c>
      <c r="F28" s="19"/>
      <c r="G28" s="31">
        <f t="shared" si="3"/>
        <v>363</v>
      </c>
      <c r="H28" s="30">
        <f>G28/3</f>
        <v>121</v>
      </c>
      <c r="I28" s="58"/>
      <c r="J28" s="52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27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23:A25"/>
    <mergeCell ref="I23:I25"/>
    <mergeCell ref="J23:J25"/>
    <mergeCell ref="A26:A28"/>
    <mergeCell ref="I26:I28"/>
    <mergeCell ref="J26:J2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" sqref="A2:B4"/>
    </sheetView>
  </sheetViews>
  <sheetFormatPr defaultColWidth="9.140625" defaultRowHeight="15"/>
  <cols>
    <col min="1" max="1" width="16.28125" style="0" customWidth="1"/>
    <col min="2" max="2" width="14.421875" style="0" customWidth="1"/>
  </cols>
  <sheetData>
    <row r="1" spans="1:10" ht="16.5" thickBot="1">
      <c r="A1" s="44" t="s">
        <v>99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59" t="s">
        <v>82</v>
      </c>
      <c r="B2" s="21" t="s">
        <v>23</v>
      </c>
      <c r="C2" s="12">
        <v>134</v>
      </c>
      <c r="D2" s="12">
        <v>130</v>
      </c>
      <c r="E2" s="12">
        <v>174</v>
      </c>
      <c r="F2" s="20"/>
      <c r="G2" s="26">
        <f aca="true" t="shared" si="0" ref="G2:G10">F2+E2+D2+C2</f>
        <v>438</v>
      </c>
      <c r="H2" s="27">
        <f>G2/3</f>
        <v>146</v>
      </c>
      <c r="I2" s="56">
        <f>G2+G3+G4</f>
        <v>1467</v>
      </c>
      <c r="J2" s="50">
        <v>1</v>
      </c>
    </row>
    <row r="3" spans="1:10" ht="15.75">
      <c r="A3" s="62"/>
      <c r="B3" s="17" t="s">
        <v>14</v>
      </c>
      <c r="C3" s="12">
        <v>194</v>
      </c>
      <c r="D3" s="12">
        <v>130</v>
      </c>
      <c r="E3" s="12">
        <v>150</v>
      </c>
      <c r="F3" s="18"/>
      <c r="G3" s="18">
        <f t="shared" si="0"/>
        <v>474</v>
      </c>
      <c r="H3" s="28">
        <f>G3/3</f>
        <v>158</v>
      </c>
      <c r="I3" s="57"/>
      <c r="J3" s="51"/>
    </row>
    <row r="4" spans="1:10" ht="16.5" thickBot="1">
      <c r="A4" s="63"/>
      <c r="B4" s="22" t="s">
        <v>83</v>
      </c>
      <c r="C4" s="34">
        <v>169</v>
      </c>
      <c r="D4" s="34">
        <v>216</v>
      </c>
      <c r="E4" s="34">
        <v>170</v>
      </c>
      <c r="F4" s="19"/>
      <c r="G4" s="31">
        <f t="shared" si="0"/>
        <v>555</v>
      </c>
      <c r="H4" s="30">
        <f>G4/3</f>
        <v>185</v>
      </c>
      <c r="I4" s="58"/>
      <c r="J4" s="52"/>
    </row>
    <row r="5" spans="1:10" ht="15.75">
      <c r="A5" s="67" t="s">
        <v>81</v>
      </c>
      <c r="B5" s="14" t="s">
        <v>65</v>
      </c>
      <c r="C5" s="12">
        <v>153</v>
      </c>
      <c r="D5" s="12">
        <v>124</v>
      </c>
      <c r="E5" s="12">
        <v>106</v>
      </c>
      <c r="F5" s="20"/>
      <c r="G5" s="26">
        <f t="shared" si="0"/>
        <v>383</v>
      </c>
      <c r="H5" s="27">
        <f aca="true" t="shared" si="1" ref="H5:H10">G5/3</f>
        <v>127.66666666666667</v>
      </c>
      <c r="I5" s="56">
        <f>G5+G6+G7</f>
        <v>1390</v>
      </c>
      <c r="J5" s="50">
        <v>2</v>
      </c>
    </row>
    <row r="6" spans="1:10" ht="16.5" thickBot="1">
      <c r="A6" s="68"/>
      <c r="B6" s="15"/>
      <c r="C6" s="12">
        <v>173</v>
      </c>
      <c r="D6" s="12">
        <v>129</v>
      </c>
      <c r="E6" s="12">
        <v>109</v>
      </c>
      <c r="F6" s="18"/>
      <c r="G6" s="18">
        <f t="shared" si="0"/>
        <v>411</v>
      </c>
      <c r="H6" s="28">
        <f t="shared" si="1"/>
        <v>137</v>
      </c>
      <c r="I6" s="57"/>
      <c r="J6" s="51"/>
    </row>
    <row r="7" spans="1:10" ht="16.5" thickBot="1">
      <c r="A7" s="69"/>
      <c r="B7" s="14" t="s">
        <v>41</v>
      </c>
      <c r="C7" s="34">
        <v>138</v>
      </c>
      <c r="D7" s="34">
        <v>248</v>
      </c>
      <c r="E7" s="34">
        <v>210</v>
      </c>
      <c r="F7" s="19"/>
      <c r="G7" s="31">
        <f t="shared" si="0"/>
        <v>596</v>
      </c>
      <c r="H7" s="30">
        <f t="shared" si="1"/>
        <v>198.66666666666666</v>
      </c>
      <c r="I7" s="58"/>
      <c r="J7" s="52"/>
    </row>
    <row r="8" spans="1:10" ht="15.75">
      <c r="A8" s="59" t="s">
        <v>18</v>
      </c>
      <c r="B8" s="42" t="s">
        <v>30</v>
      </c>
      <c r="C8" s="7">
        <v>147</v>
      </c>
      <c r="D8" s="7">
        <v>141</v>
      </c>
      <c r="E8" s="7">
        <v>155</v>
      </c>
      <c r="F8" s="20"/>
      <c r="G8" s="26">
        <f t="shared" si="0"/>
        <v>443</v>
      </c>
      <c r="H8" s="27">
        <f t="shared" si="1"/>
        <v>147.66666666666666</v>
      </c>
      <c r="I8" s="56">
        <f>G8+G9+G10</f>
        <v>1355</v>
      </c>
      <c r="J8" s="50">
        <v>3</v>
      </c>
    </row>
    <row r="9" spans="1:10" ht="15.75">
      <c r="A9" s="62"/>
      <c r="B9" s="17" t="s">
        <v>39</v>
      </c>
      <c r="C9" s="8">
        <v>141</v>
      </c>
      <c r="D9" s="8">
        <v>134</v>
      </c>
      <c r="E9" s="8">
        <v>146</v>
      </c>
      <c r="F9" s="18">
        <v>24</v>
      </c>
      <c r="G9" s="18">
        <f t="shared" si="0"/>
        <v>445</v>
      </c>
      <c r="H9" s="28">
        <f t="shared" si="1"/>
        <v>148.33333333333334</v>
      </c>
      <c r="I9" s="57"/>
      <c r="J9" s="51"/>
    </row>
    <row r="10" spans="1:10" ht="16.5" thickBot="1">
      <c r="A10" s="63"/>
      <c r="B10" s="22" t="s">
        <v>25</v>
      </c>
      <c r="C10" s="9">
        <v>167</v>
      </c>
      <c r="D10" s="9">
        <v>133</v>
      </c>
      <c r="E10" s="9">
        <v>167</v>
      </c>
      <c r="F10" s="19"/>
      <c r="G10" s="29">
        <f t="shared" si="0"/>
        <v>467</v>
      </c>
      <c r="H10" s="13">
        <f t="shared" si="1"/>
        <v>155.66666666666666</v>
      </c>
      <c r="I10" s="58"/>
      <c r="J10" s="52"/>
    </row>
    <row r="11" spans="1:10" ht="15.75">
      <c r="A11" s="59" t="s">
        <v>68</v>
      </c>
      <c r="B11" s="21" t="s">
        <v>21</v>
      </c>
      <c r="C11" s="12">
        <v>184</v>
      </c>
      <c r="D11" s="7">
        <v>180</v>
      </c>
      <c r="E11" s="7">
        <v>126</v>
      </c>
      <c r="F11" s="20"/>
      <c r="G11" s="26">
        <f aca="true" t="shared" si="2" ref="G11:G25">F11+E11+D11+C11</f>
        <v>490</v>
      </c>
      <c r="H11" s="27">
        <f aca="true" t="shared" si="3" ref="H11:H22">G11/3</f>
        <v>163.33333333333334</v>
      </c>
      <c r="I11" s="56">
        <f>G11+G12+G13</f>
        <v>1277</v>
      </c>
      <c r="J11" s="50">
        <v>4</v>
      </c>
    </row>
    <row r="12" spans="1:10" ht="15.75">
      <c r="A12" s="62"/>
      <c r="B12" s="17" t="s">
        <v>76</v>
      </c>
      <c r="C12" s="12">
        <v>142</v>
      </c>
      <c r="D12" s="8">
        <v>112</v>
      </c>
      <c r="E12" s="8">
        <v>97</v>
      </c>
      <c r="F12" s="18">
        <v>24</v>
      </c>
      <c r="G12" s="18">
        <f t="shared" si="2"/>
        <v>375</v>
      </c>
      <c r="H12" s="28">
        <f t="shared" si="3"/>
        <v>125</v>
      </c>
      <c r="I12" s="57"/>
      <c r="J12" s="51"/>
    </row>
    <row r="13" spans="1:10" ht="16.5" thickBot="1">
      <c r="A13" s="63"/>
      <c r="B13" s="22" t="s">
        <v>35</v>
      </c>
      <c r="C13" s="34">
        <v>132</v>
      </c>
      <c r="D13" s="9">
        <v>122</v>
      </c>
      <c r="E13" s="9">
        <v>158</v>
      </c>
      <c r="F13" s="19"/>
      <c r="G13" s="29">
        <f t="shared" si="2"/>
        <v>412</v>
      </c>
      <c r="H13" s="13">
        <f t="shared" si="3"/>
        <v>137.33333333333334</v>
      </c>
      <c r="I13" s="58"/>
      <c r="J13" s="52"/>
    </row>
    <row r="14" spans="1:10" ht="15.75">
      <c r="A14" s="59" t="s">
        <v>63</v>
      </c>
      <c r="B14" s="21" t="s">
        <v>55</v>
      </c>
      <c r="C14" s="7">
        <v>165</v>
      </c>
      <c r="D14" s="7">
        <v>136</v>
      </c>
      <c r="E14" s="7">
        <v>138</v>
      </c>
      <c r="F14" s="7">
        <v>24</v>
      </c>
      <c r="G14" s="20">
        <f t="shared" si="2"/>
        <v>463</v>
      </c>
      <c r="H14" s="25">
        <f t="shared" si="3"/>
        <v>154.33333333333334</v>
      </c>
      <c r="I14" s="56">
        <f>G14+G15+G16</f>
        <v>1249</v>
      </c>
      <c r="J14" s="50">
        <v>5</v>
      </c>
    </row>
    <row r="15" spans="1:10" ht="15.75">
      <c r="A15" s="62"/>
      <c r="B15" s="17" t="s">
        <v>49</v>
      </c>
      <c r="C15" s="8">
        <v>159</v>
      </c>
      <c r="D15" s="8">
        <v>123</v>
      </c>
      <c r="E15" s="8">
        <v>125</v>
      </c>
      <c r="F15" s="8"/>
      <c r="G15" s="18">
        <f t="shared" si="2"/>
        <v>407</v>
      </c>
      <c r="H15" s="28">
        <f t="shared" si="3"/>
        <v>135.66666666666666</v>
      </c>
      <c r="I15" s="57"/>
      <c r="J15" s="51"/>
    </row>
    <row r="16" spans="1:10" ht="16.5" thickBot="1">
      <c r="A16" s="63"/>
      <c r="B16" s="22" t="s">
        <v>79</v>
      </c>
      <c r="C16" s="9">
        <v>130</v>
      </c>
      <c r="D16" s="9">
        <v>141</v>
      </c>
      <c r="E16" s="9">
        <v>108</v>
      </c>
      <c r="F16" s="9"/>
      <c r="G16" s="29">
        <f t="shared" si="2"/>
        <v>379</v>
      </c>
      <c r="H16" s="13">
        <f t="shared" si="3"/>
        <v>126.33333333333333</v>
      </c>
      <c r="I16" s="58"/>
      <c r="J16" s="52"/>
    </row>
    <row r="17" spans="1:10" ht="15.75">
      <c r="A17" s="59" t="s">
        <v>34</v>
      </c>
      <c r="B17" s="21" t="s">
        <v>35</v>
      </c>
      <c r="C17" s="12">
        <v>121</v>
      </c>
      <c r="D17" s="12">
        <v>109</v>
      </c>
      <c r="E17" s="12">
        <v>123</v>
      </c>
      <c r="F17" s="20"/>
      <c r="G17" s="26">
        <f t="shared" si="2"/>
        <v>353</v>
      </c>
      <c r="H17" s="27">
        <f t="shared" si="3"/>
        <v>117.66666666666667</v>
      </c>
      <c r="I17" s="56">
        <f>G17+G18+G19</f>
        <v>1166</v>
      </c>
      <c r="J17" s="50">
        <v>6</v>
      </c>
    </row>
    <row r="18" spans="1:10" ht="15.75">
      <c r="A18" s="62"/>
      <c r="B18" s="17" t="s">
        <v>36</v>
      </c>
      <c r="C18" s="12">
        <v>146</v>
      </c>
      <c r="D18" s="12">
        <v>127</v>
      </c>
      <c r="E18" s="12">
        <v>117</v>
      </c>
      <c r="F18" s="18"/>
      <c r="G18" s="18">
        <f t="shared" si="2"/>
        <v>390</v>
      </c>
      <c r="H18" s="28">
        <f t="shared" si="3"/>
        <v>130</v>
      </c>
      <c r="I18" s="57"/>
      <c r="J18" s="51"/>
    </row>
    <row r="19" spans="1:10" ht="16.5" thickBot="1">
      <c r="A19" s="63"/>
      <c r="B19" s="22" t="s">
        <v>30</v>
      </c>
      <c r="C19" s="34">
        <v>153</v>
      </c>
      <c r="D19" s="34">
        <v>134</v>
      </c>
      <c r="E19" s="34">
        <v>136</v>
      </c>
      <c r="F19" s="19"/>
      <c r="G19" s="31">
        <f t="shared" si="2"/>
        <v>423</v>
      </c>
      <c r="H19" s="30">
        <f t="shared" si="3"/>
        <v>141</v>
      </c>
      <c r="I19" s="58"/>
      <c r="J19" s="52"/>
    </row>
    <row r="20" spans="1:10" ht="15.75">
      <c r="A20" s="59" t="s">
        <v>89</v>
      </c>
      <c r="B20" s="21" t="s">
        <v>90</v>
      </c>
      <c r="C20" s="12">
        <v>108</v>
      </c>
      <c r="D20" s="12">
        <v>99</v>
      </c>
      <c r="E20" s="12">
        <v>110</v>
      </c>
      <c r="F20" s="20"/>
      <c r="G20" s="26">
        <f t="shared" si="2"/>
        <v>317</v>
      </c>
      <c r="H20" s="27">
        <f t="shared" si="3"/>
        <v>105.66666666666667</v>
      </c>
      <c r="I20" s="56">
        <f>G20+G21+G22</f>
        <v>1165</v>
      </c>
      <c r="J20" s="50">
        <v>7</v>
      </c>
    </row>
    <row r="21" spans="1:10" ht="16.5" thickBot="1">
      <c r="A21" s="62"/>
      <c r="B21" s="17" t="s">
        <v>91</v>
      </c>
      <c r="C21" s="12">
        <v>113</v>
      </c>
      <c r="D21" s="12">
        <v>110</v>
      </c>
      <c r="E21" s="12">
        <v>157</v>
      </c>
      <c r="F21" s="18"/>
      <c r="G21" s="18">
        <f t="shared" si="2"/>
        <v>380</v>
      </c>
      <c r="H21" s="28">
        <f t="shared" si="3"/>
        <v>126.66666666666667</v>
      </c>
      <c r="I21" s="57"/>
      <c r="J21" s="51"/>
    </row>
    <row r="22" spans="1:10" ht="16.5" thickBot="1">
      <c r="A22" s="63"/>
      <c r="B22" s="21" t="s">
        <v>83</v>
      </c>
      <c r="C22" s="34">
        <v>172</v>
      </c>
      <c r="D22" s="34">
        <v>145</v>
      </c>
      <c r="E22" s="34">
        <v>151</v>
      </c>
      <c r="F22" s="19"/>
      <c r="G22" s="31">
        <f t="shared" si="2"/>
        <v>468</v>
      </c>
      <c r="H22" s="30">
        <f t="shared" si="3"/>
        <v>156</v>
      </c>
      <c r="I22" s="58"/>
      <c r="J22" s="52"/>
    </row>
    <row r="23" spans="1:10" ht="15.75">
      <c r="A23" s="53" t="s">
        <v>69</v>
      </c>
      <c r="B23" s="32" t="s">
        <v>30</v>
      </c>
      <c r="C23" s="12">
        <v>150</v>
      </c>
      <c r="D23" s="12">
        <v>134</v>
      </c>
      <c r="E23" s="12">
        <v>155</v>
      </c>
      <c r="F23" s="20"/>
      <c r="G23" s="26">
        <f t="shared" si="2"/>
        <v>439</v>
      </c>
      <c r="H23" s="27">
        <f aca="true" t="shared" si="4" ref="H23:H28">G23/3</f>
        <v>146.33333333333334</v>
      </c>
      <c r="I23" s="56">
        <f>G23+G24+G25</f>
        <v>1078</v>
      </c>
      <c r="J23" s="50">
        <v>8</v>
      </c>
    </row>
    <row r="24" spans="1:10" ht="15.75">
      <c r="A24" s="54"/>
      <c r="B24" s="32" t="s">
        <v>92</v>
      </c>
      <c r="C24" s="12">
        <v>110</v>
      </c>
      <c r="D24" s="12">
        <v>84</v>
      </c>
      <c r="E24" s="12">
        <v>105</v>
      </c>
      <c r="F24" s="18"/>
      <c r="G24" s="18">
        <f t="shared" si="2"/>
        <v>299</v>
      </c>
      <c r="H24" s="28">
        <f t="shared" si="4"/>
        <v>99.66666666666667</v>
      </c>
      <c r="I24" s="57"/>
      <c r="J24" s="51"/>
    </row>
    <row r="25" spans="1:10" ht="16.5" thickBot="1">
      <c r="A25" s="55"/>
      <c r="B25" s="33" t="s">
        <v>49</v>
      </c>
      <c r="C25" s="34">
        <v>129</v>
      </c>
      <c r="D25" s="34">
        <v>110</v>
      </c>
      <c r="E25" s="34">
        <v>101</v>
      </c>
      <c r="F25" s="19"/>
      <c r="G25" s="31">
        <f t="shared" si="2"/>
        <v>340</v>
      </c>
      <c r="H25" s="30">
        <f t="shared" si="4"/>
        <v>113.33333333333333</v>
      </c>
      <c r="I25" s="58"/>
      <c r="J25" s="52"/>
    </row>
    <row r="26" spans="1:10" ht="15.75">
      <c r="A26" s="53" t="s">
        <v>93</v>
      </c>
      <c r="B26" s="32" t="s">
        <v>94</v>
      </c>
      <c r="C26" s="12">
        <v>119</v>
      </c>
      <c r="D26" s="12">
        <v>105</v>
      </c>
      <c r="E26" s="12">
        <v>148</v>
      </c>
      <c r="F26" s="20">
        <v>24</v>
      </c>
      <c r="G26" s="26">
        <f>F26+E26+D26+C26</f>
        <v>396</v>
      </c>
      <c r="H26" s="27">
        <f t="shared" si="4"/>
        <v>132</v>
      </c>
      <c r="I26" s="56">
        <f>G26+G27+G28</f>
        <v>979</v>
      </c>
      <c r="J26" s="50">
        <v>9</v>
      </c>
    </row>
    <row r="27" spans="1:10" ht="15.75">
      <c r="A27" s="54"/>
      <c r="B27" s="32" t="s">
        <v>95</v>
      </c>
      <c r="C27" s="12">
        <v>61</v>
      </c>
      <c r="D27" s="12">
        <v>99</v>
      </c>
      <c r="E27" s="12">
        <v>96</v>
      </c>
      <c r="F27" s="18">
        <v>24</v>
      </c>
      <c r="G27" s="18">
        <f>F27+E27+D27+C27</f>
        <v>280</v>
      </c>
      <c r="H27" s="28">
        <f t="shared" si="4"/>
        <v>93.33333333333333</v>
      </c>
      <c r="I27" s="57"/>
      <c r="J27" s="51"/>
    </row>
    <row r="28" spans="1:10" ht="16.5" thickBot="1">
      <c r="A28" s="55"/>
      <c r="B28" s="33" t="s">
        <v>96</v>
      </c>
      <c r="C28" s="34">
        <v>88</v>
      </c>
      <c r="D28" s="34">
        <v>110</v>
      </c>
      <c r="E28" s="34">
        <v>105</v>
      </c>
      <c r="F28" s="19"/>
      <c r="G28" s="31">
        <f>F28+E28+D28+C28</f>
        <v>303</v>
      </c>
      <c r="H28" s="30">
        <f t="shared" si="4"/>
        <v>101</v>
      </c>
      <c r="I28" s="58"/>
      <c r="J28" s="52"/>
    </row>
  </sheetData>
  <sheetProtection/>
  <mergeCells count="27">
    <mergeCell ref="A23:A25"/>
    <mergeCell ref="I23:I25"/>
    <mergeCell ref="J23:J25"/>
    <mergeCell ref="A26:A28"/>
    <mergeCell ref="I26:I28"/>
    <mergeCell ref="J26:J28"/>
    <mergeCell ref="A17:A19"/>
    <mergeCell ref="I17:I19"/>
    <mergeCell ref="J17:J19"/>
    <mergeCell ref="A20:A22"/>
    <mergeCell ref="I20:I22"/>
    <mergeCell ref="J20:J22"/>
    <mergeCell ref="A11:A13"/>
    <mergeCell ref="I11:I13"/>
    <mergeCell ref="J11:J13"/>
    <mergeCell ref="A14:A16"/>
    <mergeCell ref="I14:I16"/>
    <mergeCell ref="J14:J16"/>
    <mergeCell ref="A8:A10"/>
    <mergeCell ref="I8:I10"/>
    <mergeCell ref="J8:J10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7">
      <selection activeCell="D23" sqref="D23"/>
    </sheetView>
  </sheetViews>
  <sheetFormatPr defaultColWidth="9.140625" defaultRowHeight="15"/>
  <cols>
    <col min="1" max="1" width="17.28125" style="0" customWidth="1"/>
    <col min="2" max="2" width="12.140625" style="0" customWidth="1"/>
  </cols>
  <sheetData>
    <row r="1" spans="1:10" ht="16.5" thickBot="1">
      <c r="A1" s="44" t="s">
        <v>98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76" t="s">
        <v>56</v>
      </c>
      <c r="B2" s="14" t="s">
        <v>30</v>
      </c>
      <c r="C2" s="12">
        <v>159</v>
      </c>
      <c r="D2" s="12">
        <v>175</v>
      </c>
      <c r="E2" s="12">
        <v>116</v>
      </c>
      <c r="F2" s="20"/>
      <c r="G2" s="26">
        <f aca="true" t="shared" si="0" ref="G2:G13">F2+E2+D2+C2</f>
        <v>450</v>
      </c>
      <c r="H2" s="27">
        <f aca="true" t="shared" si="1" ref="H2:H10">G2/3</f>
        <v>150</v>
      </c>
      <c r="I2" s="56">
        <f>G2+G3+G4</f>
        <v>1448</v>
      </c>
      <c r="J2" s="50">
        <v>1</v>
      </c>
    </row>
    <row r="3" spans="1:10" ht="15.75">
      <c r="A3" s="77"/>
      <c r="B3" s="15" t="s">
        <v>70</v>
      </c>
      <c r="C3" s="12">
        <v>150</v>
      </c>
      <c r="D3" s="12">
        <v>108</v>
      </c>
      <c r="E3" s="12">
        <v>155</v>
      </c>
      <c r="F3" s="18">
        <v>24</v>
      </c>
      <c r="G3" s="18">
        <f t="shared" si="0"/>
        <v>437</v>
      </c>
      <c r="H3" s="28">
        <f t="shared" si="1"/>
        <v>145.66666666666666</v>
      </c>
      <c r="I3" s="57"/>
      <c r="J3" s="51"/>
    </row>
    <row r="4" spans="1:10" ht="16.5" thickBot="1">
      <c r="A4" s="78"/>
      <c r="B4" s="16" t="s">
        <v>30</v>
      </c>
      <c r="C4" s="34">
        <v>171</v>
      </c>
      <c r="D4" s="34">
        <v>168</v>
      </c>
      <c r="E4" s="34">
        <v>222</v>
      </c>
      <c r="F4" s="19"/>
      <c r="G4" s="31">
        <f t="shared" si="0"/>
        <v>561</v>
      </c>
      <c r="H4" s="30">
        <f t="shared" si="1"/>
        <v>187</v>
      </c>
      <c r="I4" s="58"/>
      <c r="J4" s="52"/>
    </row>
    <row r="5" spans="1:10" ht="15.75">
      <c r="A5" s="76" t="s">
        <v>81</v>
      </c>
      <c r="B5" s="14" t="s">
        <v>65</v>
      </c>
      <c r="C5" s="12">
        <v>96</v>
      </c>
      <c r="D5" s="12">
        <v>164</v>
      </c>
      <c r="E5" s="12">
        <v>145</v>
      </c>
      <c r="F5" s="20"/>
      <c r="G5" s="26">
        <f t="shared" si="0"/>
        <v>405</v>
      </c>
      <c r="H5" s="27">
        <f t="shared" si="1"/>
        <v>135</v>
      </c>
      <c r="I5" s="56">
        <f>G5+G6+G7</f>
        <v>1327</v>
      </c>
      <c r="J5" s="50">
        <v>2</v>
      </c>
    </row>
    <row r="6" spans="1:10" ht="15.75">
      <c r="A6" s="77"/>
      <c r="B6" s="15" t="s">
        <v>97</v>
      </c>
      <c r="C6" s="12">
        <v>123</v>
      </c>
      <c r="D6" s="12">
        <v>156</v>
      </c>
      <c r="E6" s="12">
        <v>149</v>
      </c>
      <c r="F6" s="18"/>
      <c r="G6" s="18">
        <f t="shared" si="0"/>
        <v>428</v>
      </c>
      <c r="H6" s="28">
        <f t="shared" si="1"/>
        <v>142.66666666666666</v>
      </c>
      <c r="I6" s="57"/>
      <c r="J6" s="51"/>
    </row>
    <row r="7" spans="1:10" ht="16.5" thickBot="1">
      <c r="A7" s="78"/>
      <c r="B7" s="45" t="s">
        <v>41</v>
      </c>
      <c r="C7" s="34">
        <v>188</v>
      </c>
      <c r="D7" s="34">
        <v>153</v>
      </c>
      <c r="E7" s="34">
        <v>153</v>
      </c>
      <c r="F7" s="19"/>
      <c r="G7" s="31">
        <f t="shared" si="0"/>
        <v>494</v>
      </c>
      <c r="H7" s="30">
        <f t="shared" si="1"/>
        <v>164.66666666666666</v>
      </c>
      <c r="I7" s="58"/>
      <c r="J7" s="52"/>
    </row>
    <row r="8" spans="1:10" ht="15.75">
      <c r="A8" s="59" t="s">
        <v>68</v>
      </c>
      <c r="B8" s="21" t="s">
        <v>21</v>
      </c>
      <c r="C8" s="12">
        <v>146</v>
      </c>
      <c r="D8" s="7">
        <v>148</v>
      </c>
      <c r="E8" s="7">
        <v>160</v>
      </c>
      <c r="F8" s="20"/>
      <c r="G8" s="26">
        <f t="shared" si="0"/>
        <v>454</v>
      </c>
      <c r="H8" s="27">
        <f t="shared" si="1"/>
        <v>151.33333333333334</v>
      </c>
      <c r="I8" s="56">
        <f>G8+G9+G10</f>
        <v>1292</v>
      </c>
      <c r="J8" s="50">
        <v>3</v>
      </c>
    </row>
    <row r="9" spans="1:10" ht="15.75">
      <c r="A9" s="62"/>
      <c r="B9" s="17" t="s">
        <v>76</v>
      </c>
      <c r="C9" s="12">
        <v>150</v>
      </c>
      <c r="D9" s="8">
        <v>121</v>
      </c>
      <c r="E9" s="8">
        <v>122</v>
      </c>
      <c r="F9" s="18">
        <v>24</v>
      </c>
      <c r="G9" s="18">
        <f t="shared" si="0"/>
        <v>417</v>
      </c>
      <c r="H9" s="28">
        <f t="shared" si="1"/>
        <v>139</v>
      </c>
      <c r="I9" s="57"/>
      <c r="J9" s="51"/>
    </row>
    <row r="10" spans="1:10" ht="16.5" thickBot="1">
      <c r="A10" s="63"/>
      <c r="B10" s="22" t="s">
        <v>35</v>
      </c>
      <c r="C10" s="34">
        <v>125</v>
      </c>
      <c r="D10" s="9">
        <v>131</v>
      </c>
      <c r="E10" s="9">
        <v>165</v>
      </c>
      <c r="F10" s="19"/>
      <c r="G10" s="29">
        <f t="shared" si="0"/>
        <v>421</v>
      </c>
      <c r="H10" s="13">
        <f t="shared" si="1"/>
        <v>140.33333333333334</v>
      </c>
      <c r="I10" s="58"/>
      <c r="J10" s="52"/>
    </row>
    <row r="11" spans="1:10" ht="15.75">
      <c r="A11" s="59" t="s">
        <v>66</v>
      </c>
      <c r="B11" s="21" t="s">
        <v>65</v>
      </c>
      <c r="C11" s="12">
        <v>147</v>
      </c>
      <c r="D11" s="12">
        <v>193</v>
      </c>
      <c r="E11" s="12">
        <v>133</v>
      </c>
      <c r="F11" s="20"/>
      <c r="G11" s="26">
        <f t="shared" si="0"/>
        <v>473</v>
      </c>
      <c r="H11" s="27">
        <f aca="true" t="shared" si="2" ref="H11:H28">G11/3</f>
        <v>157.66666666666666</v>
      </c>
      <c r="I11" s="56">
        <f>G11+G12+G13</f>
        <v>1290</v>
      </c>
      <c r="J11" s="50">
        <v>4</v>
      </c>
    </row>
    <row r="12" spans="1:10" ht="15.75">
      <c r="A12" s="62"/>
      <c r="B12" s="17" t="s">
        <v>67</v>
      </c>
      <c r="C12" s="12">
        <v>122</v>
      </c>
      <c r="D12" s="12">
        <v>163</v>
      </c>
      <c r="E12" s="12">
        <v>104</v>
      </c>
      <c r="F12" s="18">
        <v>24</v>
      </c>
      <c r="G12" s="18">
        <f t="shared" si="0"/>
        <v>413</v>
      </c>
      <c r="H12" s="28">
        <f t="shared" si="2"/>
        <v>137.66666666666666</v>
      </c>
      <c r="I12" s="57"/>
      <c r="J12" s="51"/>
    </row>
    <row r="13" spans="1:10" ht="16.5" thickBot="1">
      <c r="A13" s="63"/>
      <c r="B13" s="22" t="s">
        <v>21</v>
      </c>
      <c r="C13" s="34">
        <v>115</v>
      </c>
      <c r="D13" s="34">
        <v>149</v>
      </c>
      <c r="E13" s="34">
        <v>140</v>
      </c>
      <c r="F13" s="19"/>
      <c r="G13" s="31">
        <f t="shared" si="0"/>
        <v>404</v>
      </c>
      <c r="H13" s="30">
        <f t="shared" si="2"/>
        <v>134.66666666666666</v>
      </c>
      <c r="I13" s="58"/>
      <c r="J13" s="52"/>
    </row>
    <row r="14" spans="1:10" ht="15.75">
      <c r="A14" s="59" t="s">
        <v>100</v>
      </c>
      <c r="B14" s="21" t="s">
        <v>47</v>
      </c>
      <c r="C14" s="7">
        <v>168</v>
      </c>
      <c r="D14" s="7">
        <v>124</v>
      </c>
      <c r="E14" s="7">
        <v>135</v>
      </c>
      <c r="F14" s="20"/>
      <c r="G14" s="26">
        <f aca="true" t="shared" si="3" ref="G14:G28">F14+E14+D14+C14</f>
        <v>427</v>
      </c>
      <c r="H14" s="27">
        <f t="shared" si="2"/>
        <v>142.33333333333334</v>
      </c>
      <c r="I14" s="56">
        <f>G14+G15+G16</f>
        <v>1264</v>
      </c>
      <c r="J14" s="50">
        <v>5</v>
      </c>
    </row>
    <row r="15" spans="1:10" ht="15.75">
      <c r="A15" s="62"/>
      <c r="B15" s="17" t="s">
        <v>47</v>
      </c>
      <c r="C15" s="8">
        <v>174</v>
      </c>
      <c r="D15" s="8">
        <v>120</v>
      </c>
      <c r="E15" s="8">
        <v>182</v>
      </c>
      <c r="F15" s="18"/>
      <c r="G15" s="18">
        <f t="shared" si="3"/>
        <v>476</v>
      </c>
      <c r="H15" s="28">
        <f t="shared" si="2"/>
        <v>158.66666666666666</v>
      </c>
      <c r="I15" s="57"/>
      <c r="J15" s="51"/>
    </row>
    <row r="16" spans="1:10" ht="16.5" thickBot="1">
      <c r="A16" s="63"/>
      <c r="B16" s="22" t="s">
        <v>92</v>
      </c>
      <c r="C16" s="9">
        <v>107</v>
      </c>
      <c r="D16" s="9">
        <v>114</v>
      </c>
      <c r="E16" s="9">
        <v>140</v>
      </c>
      <c r="F16" s="19"/>
      <c r="G16" s="29">
        <f t="shared" si="3"/>
        <v>361</v>
      </c>
      <c r="H16" s="13">
        <f t="shared" si="2"/>
        <v>120.33333333333333</v>
      </c>
      <c r="I16" s="58"/>
      <c r="J16" s="52"/>
    </row>
    <row r="17" spans="1:10" ht="15.75">
      <c r="A17" s="67" t="s">
        <v>20</v>
      </c>
      <c r="B17" s="14" t="s">
        <v>15</v>
      </c>
      <c r="C17" s="7">
        <v>144</v>
      </c>
      <c r="D17" s="7">
        <v>125</v>
      </c>
      <c r="E17" s="7">
        <v>143</v>
      </c>
      <c r="F17" s="7"/>
      <c r="G17" s="20">
        <f t="shared" si="3"/>
        <v>412</v>
      </c>
      <c r="H17" s="25">
        <f t="shared" si="2"/>
        <v>137.33333333333334</v>
      </c>
      <c r="I17" s="56">
        <f>G17+G18+G19</f>
        <v>1156</v>
      </c>
      <c r="J17" s="50">
        <v>6</v>
      </c>
    </row>
    <row r="18" spans="1:10" ht="15.75">
      <c r="A18" s="68"/>
      <c r="B18" s="15" t="s">
        <v>65</v>
      </c>
      <c r="C18" s="8">
        <v>118</v>
      </c>
      <c r="D18" s="8">
        <v>155</v>
      </c>
      <c r="E18" s="8">
        <v>128</v>
      </c>
      <c r="F18" s="8"/>
      <c r="G18" s="18">
        <f t="shared" si="3"/>
        <v>401</v>
      </c>
      <c r="H18" s="28">
        <f t="shared" si="2"/>
        <v>133.66666666666666</v>
      </c>
      <c r="I18" s="57"/>
      <c r="J18" s="51"/>
    </row>
    <row r="19" spans="1:10" ht="16.5" thickBot="1">
      <c r="A19" s="69"/>
      <c r="B19" s="16" t="s">
        <v>101</v>
      </c>
      <c r="C19" s="9">
        <v>86</v>
      </c>
      <c r="D19" s="9">
        <v>157</v>
      </c>
      <c r="E19" s="9">
        <v>100</v>
      </c>
      <c r="F19" s="9"/>
      <c r="G19" s="29">
        <f t="shared" si="3"/>
        <v>343</v>
      </c>
      <c r="H19" s="13">
        <f t="shared" si="2"/>
        <v>114.33333333333333</v>
      </c>
      <c r="I19" s="58"/>
      <c r="J19" s="52"/>
    </row>
    <row r="20" spans="1:10" ht="15.75">
      <c r="A20" s="59" t="s">
        <v>89</v>
      </c>
      <c r="B20" s="21" t="s">
        <v>90</v>
      </c>
      <c r="C20" s="12">
        <v>114</v>
      </c>
      <c r="D20" s="12">
        <v>124</v>
      </c>
      <c r="E20" s="12">
        <v>111</v>
      </c>
      <c r="F20" s="20"/>
      <c r="G20" s="26">
        <f t="shared" si="3"/>
        <v>349</v>
      </c>
      <c r="H20" s="27">
        <f t="shared" si="2"/>
        <v>116.33333333333333</v>
      </c>
      <c r="I20" s="56">
        <f>G20+G21+G22</f>
        <v>1146</v>
      </c>
      <c r="J20" s="50">
        <v>7</v>
      </c>
    </row>
    <row r="21" spans="1:10" ht="16.5" thickBot="1">
      <c r="A21" s="62"/>
      <c r="B21" s="17" t="s">
        <v>91</v>
      </c>
      <c r="C21" s="12">
        <v>95</v>
      </c>
      <c r="D21" s="12">
        <v>95</v>
      </c>
      <c r="E21" s="12">
        <v>133</v>
      </c>
      <c r="F21" s="18"/>
      <c r="G21" s="18">
        <f t="shared" si="3"/>
        <v>323</v>
      </c>
      <c r="H21" s="28">
        <f t="shared" si="2"/>
        <v>107.66666666666667</v>
      </c>
      <c r="I21" s="57"/>
      <c r="J21" s="51"/>
    </row>
    <row r="22" spans="1:10" ht="16.5" thickBot="1">
      <c r="A22" s="63"/>
      <c r="B22" s="21" t="s">
        <v>83</v>
      </c>
      <c r="C22" s="34">
        <v>116</v>
      </c>
      <c r="D22" s="34">
        <v>201</v>
      </c>
      <c r="E22" s="34">
        <v>157</v>
      </c>
      <c r="F22" s="19"/>
      <c r="G22" s="31">
        <f t="shared" si="3"/>
        <v>474</v>
      </c>
      <c r="H22" s="30">
        <f t="shared" si="2"/>
        <v>158</v>
      </c>
      <c r="I22" s="58"/>
      <c r="J22" s="52"/>
    </row>
    <row r="23" spans="1:10" ht="15.75">
      <c r="A23" s="53" t="s">
        <v>29</v>
      </c>
      <c r="B23" s="32" t="s">
        <v>23</v>
      </c>
      <c r="C23" s="12">
        <v>109</v>
      </c>
      <c r="D23" s="12">
        <v>194</v>
      </c>
      <c r="E23" s="12">
        <v>121</v>
      </c>
      <c r="F23" s="20"/>
      <c r="G23" s="26">
        <f t="shared" si="3"/>
        <v>424</v>
      </c>
      <c r="H23" s="27">
        <f t="shared" si="2"/>
        <v>141.33333333333334</v>
      </c>
      <c r="I23" s="56">
        <f>G23+G24+G25</f>
        <v>1109</v>
      </c>
      <c r="J23" s="50">
        <v>8</v>
      </c>
    </row>
    <row r="24" spans="1:10" ht="15.75">
      <c r="A24" s="54"/>
      <c r="B24" s="32" t="s">
        <v>21</v>
      </c>
      <c r="C24" s="12">
        <v>132</v>
      </c>
      <c r="D24" s="12">
        <v>107</v>
      </c>
      <c r="E24" s="12">
        <v>130</v>
      </c>
      <c r="F24" s="18"/>
      <c r="G24" s="18">
        <f t="shared" si="3"/>
        <v>369</v>
      </c>
      <c r="H24" s="28">
        <f t="shared" si="2"/>
        <v>123</v>
      </c>
      <c r="I24" s="57"/>
      <c r="J24" s="51"/>
    </row>
    <row r="25" spans="1:10" ht="16.5" thickBot="1">
      <c r="A25" s="55"/>
      <c r="B25" s="33" t="s">
        <v>33</v>
      </c>
      <c r="C25" s="34">
        <v>117</v>
      </c>
      <c r="D25" s="34">
        <v>119</v>
      </c>
      <c r="E25" s="34">
        <v>80</v>
      </c>
      <c r="F25" s="19"/>
      <c r="G25" s="31">
        <f t="shared" si="3"/>
        <v>316</v>
      </c>
      <c r="H25" s="30">
        <f t="shared" si="2"/>
        <v>105.33333333333333</v>
      </c>
      <c r="I25" s="58"/>
      <c r="J25" s="52"/>
    </row>
    <row r="26" spans="1:10" ht="15.75">
      <c r="A26" s="53" t="s">
        <v>69</v>
      </c>
      <c r="B26" s="32" t="s">
        <v>30</v>
      </c>
      <c r="C26" s="12">
        <v>124</v>
      </c>
      <c r="D26" s="12">
        <v>157</v>
      </c>
      <c r="E26" s="12">
        <v>117</v>
      </c>
      <c r="F26" s="20"/>
      <c r="G26" s="26">
        <f t="shared" si="3"/>
        <v>398</v>
      </c>
      <c r="H26" s="27">
        <f t="shared" si="2"/>
        <v>132.66666666666666</v>
      </c>
      <c r="I26" s="56">
        <f>G26+G27+G28</f>
        <v>1057</v>
      </c>
      <c r="J26" s="50">
        <v>9</v>
      </c>
    </row>
    <row r="27" spans="1:10" ht="15.75">
      <c r="A27" s="54"/>
      <c r="B27" s="32" t="s">
        <v>92</v>
      </c>
      <c r="C27" s="12">
        <v>124</v>
      </c>
      <c r="D27" s="12">
        <v>106</v>
      </c>
      <c r="E27" s="12">
        <v>152</v>
      </c>
      <c r="F27" s="18"/>
      <c r="G27" s="18">
        <f t="shared" si="3"/>
        <v>382</v>
      </c>
      <c r="H27" s="28">
        <f t="shared" si="2"/>
        <v>127.33333333333333</v>
      </c>
      <c r="I27" s="57"/>
      <c r="J27" s="51"/>
    </row>
    <row r="28" spans="1:10" ht="16.5" thickBot="1">
      <c r="A28" s="55"/>
      <c r="B28" s="33" t="s">
        <v>49</v>
      </c>
      <c r="C28" s="34">
        <v>97</v>
      </c>
      <c r="D28" s="34">
        <v>71</v>
      </c>
      <c r="E28" s="34">
        <v>109</v>
      </c>
      <c r="F28" s="19"/>
      <c r="G28" s="31">
        <f t="shared" si="3"/>
        <v>277</v>
      </c>
      <c r="H28" s="30">
        <f t="shared" si="2"/>
        <v>92.33333333333333</v>
      </c>
      <c r="I28" s="58"/>
      <c r="J28" s="52"/>
    </row>
    <row r="29" spans="1:10" ht="15.75">
      <c r="A29" s="53" t="s">
        <v>103</v>
      </c>
      <c r="B29" s="32" t="s">
        <v>102</v>
      </c>
      <c r="C29" s="12">
        <v>123</v>
      </c>
      <c r="D29" s="12">
        <v>120</v>
      </c>
      <c r="E29" s="12">
        <v>153</v>
      </c>
      <c r="F29" s="20"/>
      <c r="G29" s="26">
        <f>F29+E29+D29+C29</f>
        <v>396</v>
      </c>
      <c r="H29" s="27">
        <f>G29/3</f>
        <v>132</v>
      </c>
      <c r="I29" s="56">
        <f>G29+G30+G31</f>
        <v>1026</v>
      </c>
      <c r="J29" s="50">
        <v>10</v>
      </c>
    </row>
    <row r="30" spans="1:10" ht="15.75">
      <c r="A30" s="54"/>
      <c r="B30" s="32" t="s">
        <v>94</v>
      </c>
      <c r="C30" s="12">
        <v>98</v>
      </c>
      <c r="D30" s="12">
        <v>86</v>
      </c>
      <c r="E30" s="12">
        <v>109</v>
      </c>
      <c r="F30" s="18">
        <v>24</v>
      </c>
      <c r="G30" s="18">
        <f>F30+E30+D30+C30</f>
        <v>317</v>
      </c>
      <c r="H30" s="28">
        <f>G30/3</f>
        <v>105.66666666666667</v>
      </c>
      <c r="I30" s="57"/>
      <c r="J30" s="51"/>
    </row>
    <row r="31" spans="1:10" ht="16.5" thickBot="1">
      <c r="A31" s="55"/>
      <c r="B31" s="33" t="s">
        <v>74</v>
      </c>
      <c r="C31" s="34">
        <v>107</v>
      </c>
      <c r="D31" s="34">
        <v>119</v>
      </c>
      <c r="E31" s="34">
        <v>87</v>
      </c>
      <c r="F31" s="19"/>
      <c r="G31" s="31">
        <f>F31+E31+D31+C31</f>
        <v>313</v>
      </c>
      <c r="H31" s="30">
        <f>G31/3</f>
        <v>104.33333333333333</v>
      </c>
      <c r="I31" s="58"/>
      <c r="J31" s="52"/>
    </row>
  </sheetData>
  <sheetProtection/>
  <mergeCells count="30">
    <mergeCell ref="A2:A4"/>
    <mergeCell ref="I2:I4"/>
    <mergeCell ref="J2:J4"/>
    <mergeCell ref="A5:A7"/>
    <mergeCell ref="I5:I7"/>
    <mergeCell ref="J5:J7"/>
    <mergeCell ref="I26:I28"/>
    <mergeCell ref="J26:J28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0:A22"/>
    <mergeCell ref="I20:I22"/>
    <mergeCell ref="J20:J22"/>
    <mergeCell ref="A29:A31"/>
    <mergeCell ref="I29:I31"/>
    <mergeCell ref="J29:J31"/>
    <mergeCell ref="A23:A25"/>
    <mergeCell ref="I23:I25"/>
    <mergeCell ref="J23:J25"/>
    <mergeCell ref="A26:A2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A20" sqref="A20:B22"/>
    </sheetView>
  </sheetViews>
  <sheetFormatPr defaultColWidth="9.140625" defaultRowHeight="15"/>
  <cols>
    <col min="1" max="1" width="17.57421875" style="0" customWidth="1"/>
    <col min="2" max="2" width="13.8515625" style="0" customWidth="1"/>
    <col min="9" max="9" width="17.140625" style="0" customWidth="1"/>
  </cols>
  <sheetData>
    <row r="1" spans="1:10" ht="16.5" thickBot="1">
      <c r="A1" s="44" t="s">
        <v>104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76" t="s">
        <v>81</v>
      </c>
      <c r="B2" s="14" t="s">
        <v>65</v>
      </c>
      <c r="C2" s="12">
        <v>123</v>
      </c>
      <c r="D2" s="40">
        <v>133</v>
      </c>
      <c r="E2" s="12">
        <v>135</v>
      </c>
      <c r="F2" s="20"/>
      <c r="G2" s="26">
        <f aca="true" t="shared" si="0" ref="G2:G7">F2+E2+D2+C2</f>
        <v>391</v>
      </c>
      <c r="H2" s="27">
        <f aca="true" t="shared" si="1" ref="H2:H7">G2/3</f>
        <v>130.33333333333334</v>
      </c>
      <c r="I2" s="56">
        <f>G2+G3+G4</f>
        <v>1335</v>
      </c>
      <c r="J2" s="50">
        <v>1</v>
      </c>
    </row>
    <row r="3" spans="1:10" ht="15.75">
      <c r="A3" s="77"/>
      <c r="B3" s="15" t="s">
        <v>97</v>
      </c>
      <c r="C3" s="12">
        <v>163</v>
      </c>
      <c r="D3" s="40">
        <v>159</v>
      </c>
      <c r="E3" s="12">
        <v>157</v>
      </c>
      <c r="F3" s="18"/>
      <c r="G3" s="18">
        <f t="shared" si="0"/>
        <v>479</v>
      </c>
      <c r="H3" s="28">
        <f t="shared" si="1"/>
        <v>159.66666666666666</v>
      </c>
      <c r="I3" s="57"/>
      <c r="J3" s="51"/>
    </row>
    <row r="4" spans="1:10" ht="16.5" thickBot="1">
      <c r="A4" s="78"/>
      <c r="B4" s="16" t="s">
        <v>41</v>
      </c>
      <c r="C4" s="34">
        <v>147</v>
      </c>
      <c r="D4" s="41">
        <v>168</v>
      </c>
      <c r="E4" s="34">
        <v>150</v>
      </c>
      <c r="F4" s="19"/>
      <c r="G4" s="31">
        <f t="shared" si="0"/>
        <v>465</v>
      </c>
      <c r="H4" s="30">
        <f t="shared" si="1"/>
        <v>155</v>
      </c>
      <c r="I4" s="58"/>
      <c r="J4" s="52"/>
    </row>
    <row r="5" spans="1:10" ht="15.75">
      <c r="A5" s="59" t="s">
        <v>18</v>
      </c>
      <c r="B5" s="42" t="s">
        <v>30</v>
      </c>
      <c r="C5" s="12">
        <v>156</v>
      </c>
      <c r="D5" s="12">
        <v>172</v>
      </c>
      <c r="E5" s="12">
        <v>154</v>
      </c>
      <c r="F5" s="20"/>
      <c r="G5" s="26">
        <f t="shared" si="0"/>
        <v>482</v>
      </c>
      <c r="H5" s="27">
        <f t="shared" si="1"/>
        <v>160.66666666666666</v>
      </c>
      <c r="I5" s="56">
        <f>G5+G6+G7</f>
        <v>1302</v>
      </c>
      <c r="J5" s="50">
        <v>2</v>
      </c>
    </row>
    <row r="6" spans="1:10" ht="15.75">
      <c r="A6" s="62"/>
      <c r="B6" s="17" t="s">
        <v>39</v>
      </c>
      <c r="C6" s="12">
        <v>141</v>
      </c>
      <c r="D6" s="12">
        <v>122</v>
      </c>
      <c r="E6" s="12">
        <v>118</v>
      </c>
      <c r="F6" s="18">
        <v>24</v>
      </c>
      <c r="G6" s="18">
        <f t="shared" si="0"/>
        <v>405</v>
      </c>
      <c r="H6" s="28">
        <f t="shared" si="1"/>
        <v>135</v>
      </c>
      <c r="I6" s="57"/>
      <c r="J6" s="51"/>
    </row>
    <row r="7" spans="1:10" ht="16.5" thickBot="1">
      <c r="A7" s="63"/>
      <c r="B7" s="22" t="s">
        <v>106</v>
      </c>
      <c r="C7" s="34">
        <v>104</v>
      </c>
      <c r="D7" s="34">
        <v>124</v>
      </c>
      <c r="E7" s="34">
        <v>187</v>
      </c>
      <c r="F7" s="19"/>
      <c r="G7" s="31">
        <f t="shared" si="0"/>
        <v>415</v>
      </c>
      <c r="H7" s="30">
        <f t="shared" si="1"/>
        <v>138.33333333333334</v>
      </c>
      <c r="I7" s="58"/>
      <c r="J7" s="52"/>
    </row>
    <row r="8" spans="1:10" ht="15.75">
      <c r="A8" s="76" t="s">
        <v>56</v>
      </c>
      <c r="B8" s="14" t="s">
        <v>30</v>
      </c>
      <c r="C8" s="12">
        <v>119</v>
      </c>
      <c r="D8" s="46">
        <v>205</v>
      </c>
      <c r="E8" s="12">
        <v>147</v>
      </c>
      <c r="F8" s="20"/>
      <c r="G8" s="26">
        <f aca="true" t="shared" si="2" ref="G8:G13">F8+E8+D8+C8</f>
        <v>471</v>
      </c>
      <c r="H8" s="27">
        <f aca="true" t="shared" si="3" ref="H8:H13">G8/3</f>
        <v>157</v>
      </c>
      <c r="I8" s="56">
        <f>G8+G9+G10</f>
        <v>1301</v>
      </c>
      <c r="J8" s="50">
        <v>3</v>
      </c>
    </row>
    <row r="9" spans="1:10" ht="15.75">
      <c r="A9" s="77"/>
      <c r="B9" s="15" t="s">
        <v>70</v>
      </c>
      <c r="C9" s="12">
        <v>140</v>
      </c>
      <c r="D9" s="46">
        <v>123</v>
      </c>
      <c r="E9" s="12">
        <v>138</v>
      </c>
      <c r="F9" s="18">
        <v>24</v>
      </c>
      <c r="G9" s="18">
        <f t="shared" si="2"/>
        <v>425</v>
      </c>
      <c r="H9" s="28">
        <f t="shared" si="3"/>
        <v>141.66666666666666</v>
      </c>
      <c r="I9" s="57"/>
      <c r="J9" s="51"/>
    </row>
    <row r="10" spans="1:10" ht="16.5" thickBot="1">
      <c r="A10" s="78"/>
      <c r="B10" s="16" t="s">
        <v>30</v>
      </c>
      <c r="C10" s="34">
        <v>104</v>
      </c>
      <c r="D10" s="47">
        <v>144</v>
      </c>
      <c r="E10" s="34">
        <v>157</v>
      </c>
      <c r="F10" s="19"/>
      <c r="G10" s="31">
        <f t="shared" si="2"/>
        <v>405</v>
      </c>
      <c r="H10" s="30">
        <f t="shared" si="3"/>
        <v>135</v>
      </c>
      <c r="I10" s="58"/>
      <c r="J10" s="52"/>
    </row>
    <row r="11" spans="1:10" ht="15.75">
      <c r="A11" s="59" t="s">
        <v>68</v>
      </c>
      <c r="B11" s="21" t="s">
        <v>21</v>
      </c>
      <c r="C11" s="12">
        <v>131</v>
      </c>
      <c r="D11" s="7">
        <v>152</v>
      </c>
      <c r="E11" s="7">
        <v>146</v>
      </c>
      <c r="F11" s="20"/>
      <c r="G11" s="26">
        <f t="shared" si="2"/>
        <v>429</v>
      </c>
      <c r="H11" s="27">
        <f t="shared" si="3"/>
        <v>143</v>
      </c>
      <c r="I11" s="56">
        <f>G11+G12+G13</f>
        <v>1287</v>
      </c>
      <c r="J11" s="50">
        <v>4</v>
      </c>
    </row>
    <row r="12" spans="1:10" ht="15.75">
      <c r="A12" s="62"/>
      <c r="B12" s="17" t="s">
        <v>76</v>
      </c>
      <c r="C12" s="12">
        <v>90</v>
      </c>
      <c r="D12" s="8">
        <v>109</v>
      </c>
      <c r="E12" s="8">
        <v>122</v>
      </c>
      <c r="F12" s="18">
        <v>24</v>
      </c>
      <c r="G12" s="18">
        <f t="shared" si="2"/>
        <v>345</v>
      </c>
      <c r="H12" s="28">
        <f t="shared" si="3"/>
        <v>115</v>
      </c>
      <c r="I12" s="57"/>
      <c r="J12" s="51"/>
    </row>
    <row r="13" spans="1:10" ht="16.5" thickBot="1">
      <c r="A13" s="63"/>
      <c r="B13" s="22" t="s">
        <v>35</v>
      </c>
      <c r="C13" s="34">
        <v>196</v>
      </c>
      <c r="D13" s="9">
        <v>179</v>
      </c>
      <c r="E13" s="9">
        <v>138</v>
      </c>
      <c r="F13" s="19"/>
      <c r="G13" s="29">
        <f t="shared" si="2"/>
        <v>513</v>
      </c>
      <c r="H13" s="13">
        <f t="shared" si="3"/>
        <v>171</v>
      </c>
      <c r="I13" s="58"/>
      <c r="J13" s="52"/>
    </row>
    <row r="14" spans="1:10" ht="15.75">
      <c r="A14" s="59" t="s">
        <v>100</v>
      </c>
      <c r="B14" s="21" t="s">
        <v>47</v>
      </c>
      <c r="C14" s="7">
        <v>179</v>
      </c>
      <c r="D14" s="7">
        <v>139</v>
      </c>
      <c r="E14" s="7">
        <v>153</v>
      </c>
      <c r="F14" s="20"/>
      <c r="G14" s="26">
        <f aca="true" t="shared" si="4" ref="G14:G25">F14+E14+D14+C14</f>
        <v>471</v>
      </c>
      <c r="H14" s="27">
        <f aca="true" t="shared" si="5" ref="H14:H25">G14/3</f>
        <v>157</v>
      </c>
      <c r="I14" s="56">
        <f>G14+G15+G16</f>
        <v>1194</v>
      </c>
      <c r="J14" s="50">
        <v>5</v>
      </c>
    </row>
    <row r="15" spans="1:10" ht="15.75">
      <c r="A15" s="62"/>
      <c r="B15" s="17" t="s">
        <v>47</v>
      </c>
      <c r="C15" s="8">
        <v>98</v>
      </c>
      <c r="D15" s="8">
        <v>146</v>
      </c>
      <c r="E15" s="8">
        <v>128</v>
      </c>
      <c r="F15" s="18"/>
      <c r="G15" s="18">
        <f t="shared" si="4"/>
        <v>372</v>
      </c>
      <c r="H15" s="28">
        <f t="shared" si="5"/>
        <v>124</v>
      </c>
      <c r="I15" s="57"/>
      <c r="J15" s="51"/>
    </row>
    <row r="16" spans="1:10" ht="16.5" thickBot="1">
      <c r="A16" s="63"/>
      <c r="B16" s="22" t="s">
        <v>92</v>
      </c>
      <c r="C16" s="9">
        <v>112</v>
      </c>
      <c r="D16" s="9">
        <v>109</v>
      </c>
      <c r="E16" s="9">
        <v>130</v>
      </c>
      <c r="F16" s="19"/>
      <c r="G16" s="29">
        <f t="shared" si="4"/>
        <v>351</v>
      </c>
      <c r="H16" s="13">
        <f t="shared" si="5"/>
        <v>117</v>
      </c>
      <c r="I16" s="58"/>
      <c r="J16" s="52"/>
    </row>
    <row r="17" spans="1:10" ht="15.75">
      <c r="A17" s="59" t="s">
        <v>34</v>
      </c>
      <c r="B17" s="21" t="s">
        <v>35</v>
      </c>
      <c r="C17" s="12">
        <v>100</v>
      </c>
      <c r="D17" s="12">
        <v>145</v>
      </c>
      <c r="E17" s="12">
        <v>117</v>
      </c>
      <c r="F17" s="20"/>
      <c r="G17" s="26">
        <f aca="true" t="shared" si="6" ref="G17:G22">F17+E17+D17+C17</f>
        <v>362</v>
      </c>
      <c r="H17" s="27">
        <f aca="true" t="shared" si="7" ref="H17:H22">G17/3</f>
        <v>120.66666666666667</v>
      </c>
      <c r="I17" s="56">
        <f>G17+G18+G19</f>
        <v>1158</v>
      </c>
      <c r="J17" s="50">
        <v>6</v>
      </c>
    </row>
    <row r="18" spans="1:10" ht="15.75">
      <c r="A18" s="62"/>
      <c r="B18" s="17" t="s">
        <v>36</v>
      </c>
      <c r="C18" s="12">
        <v>117</v>
      </c>
      <c r="D18" s="12">
        <v>173</v>
      </c>
      <c r="E18" s="12">
        <v>169</v>
      </c>
      <c r="F18" s="18"/>
      <c r="G18" s="18">
        <f t="shared" si="6"/>
        <v>459</v>
      </c>
      <c r="H18" s="28">
        <f t="shared" si="7"/>
        <v>153</v>
      </c>
      <c r="I18" s="57"/>
      <c r="J18" s="51"/>
    </row>
    <row r="19" spans="1:10" ht="16.5" thickBot="1">
      <c r="A19" s="63"/>
      <c r="B19" s="22" t="s">
        <v>30</v>
      </c>
      <c r="C19" s="34">
        <v>116</v>
      </c>
      <c r="D19" s="34">
        <v>97</v>
      </c>
      <c r="E19" s="34">
        <v>124</v>
      </c>
      <c r="F19" s="19"/>
      <c r="G19" s="31">
        <f t="shared" si="6"/>
        <v>337</v>
      </c>
      <c r="H19" s="30">
        <f t="shared" si="7"/>
        <v>112.33333333333333</v>
      </c>
      <c r="I19" s="58"/>
      <c r="J19" s="52"/>
    </row>
    <row r="20" spans="1:10" ht="15.75">
      <c r="A20" s="59" t="s">
        <v>89</v>
      </c>
      <c r="B20" s="21" t="s">
        <v>90</v>
      </c>
      <c r="C20" s="12">
        <v>87</v>
      </c>
      <c r="D20" s="12">
        <v>109</v>
      </c>
      <c r="E20" s="12">
        <v>94</v>
      </c>
      <c r="F20" s="20"/>
      <c r="G20" s="26">
        <f t="shared" si="6"/>
        <v>290</v>
      </c>
      <c r="H20" s="27">
        <f t="shared" si="7"/>
        <v>96.66666666666667</v>
      </c>
      <c r="I20" s="56">
        <f>G20+G21+G22</f>
        <v>1082</v>
      </c>
      <c r="J20" s="50">
        <v>7</v>
      </c>
    </row>
    <row r="21" spans="1:10" ht="16.5" thickBot="1">
      <c r="A21" s="62"/>
      <c r="B21" s="17" t="s">
        <v>91</v>
      </c>
      <c r="C21" s="12">
        <v>139</v>
      </c>
      <c r="D21" s="12">
        <v>110</v>
      </c>
      <c r="E21" s="12">
        <v>109</v>
      </c>
      <c r="F21" s="18"/>
      <c r="G21" s="18">
        <f t="shared" si="6"/>
        <v>358</v>
      </c>
      <c r="H21" s="28">
        <f t="shared" si="7"/>
        <v>119.33333333333333</v>
      </c>
      <c r="I21" s="57"/>
      <c r="J21" s="51"/>
    </row>
    <row r="22" spans="1:10" ht="16.5" thickBot="1">
      <c r="A22" s="63"/>
      <c r="B22" s="49" t="s">
        <v>83</v>
      </c>
      <c r="C22" s="34">
        <v>155</v>
      </c>
      <c r="D22" s="34">
        <v>142</v>
      </c>
      <c r="E22" s="34">
        <v>137</v>
      </c>
      <c r="F22" s="19"/>
      <c r="G22" s="31">
        <f t="shared" si="6"/>
        <v>434</v>
      </c>
      <c r="H22" s="30">
        <f t="shared" si="7"/>
        <v>144.66666666666666</v>
      </c>
      <c r="I22" s="58"/>
      <c r="J22" s="52"/>
    </row>
    <row r="23" spans="1:10" ht="15.75">
      <c r="A23" s="53" t="s">
        <v>69</v>
      </c>
      <c r="B23" s="48" t="s">
        <v>30</v>
      </c>
      <c r="C23" s="12">
        <v>135</v>
      </c>
      <c r="D23" s="12">
        <v>95</v>
      </c>
      <c r="E23" s="12">
        <v>175</v>
      </c>
      <c r="F23" s="20"/>
      <c r="G23" s="26">
        <f t="shared" si="4"/>
        <v>405</v>
      </c>
      <c r="H23" s="27">
        <f t="shared" si="5"/>
        <v>135</v>
      </c>
      <c r="I23" s="56">
        <f>G23+G24+G25</f>
        <v>1049</v>
      </c>
      <c r="J23" s="50">
        <v>8</v>
      </c>
    </row>
    <row r="24" spans="1:10" ht="15.75">
      <c r="A24" s="54"/>
      <c r="B24" s="32" t="s">
        <v>92</v>
      </c>
      <c r="C24" s="12">
        <v>100</v>
      </c>
      <c r="D24" s="12">
        <v>120</v>
      </c>
      <c r="E24" s="12">
        <v>121</v>
      </c>
      <c r="F24" s="18"/>
      <c r="G24" s="18">
        <f t="shared" si="4"/>
        <v>341</v>
      </c>
      <c r="H24" s="28">
        <f t="shared" si="5"/>
        <v>113.66666666666667</v>
      </c>
      <c r="I24" s="57"/>
      <c r="J24" s="51"/>
    </row>
    <row r="25" spans="1:10" ht="16.5" thickBot="1">
      <c r="A25" s="55"/>
      <c r="B25" s="33" t="s">
        <v>49</v>
      </c>
      <c r="C25" s="34">
        <v>79</v>
      </c>
      <c r="D25" s="34">
        <v>83</v>
      </c>
      <c r="E25" s="34">
        <v>141</v>
      </c>
      <c r="F25" s="19"/>
      <c r="G25" s="31">
        <f t="shared" si="4"/>
        <v>303</v>
      </c>
      <c r="H25" s="30">
        <f t="shared" si="5"/>
        <v>101</v>
      </c>
      <c r="I25" s="58"/>
      <c r="J25" s="52"/>
    </row>
    <row r="26" spans="1:10" ht="15.75">
      <c r="A26" s="59">
        <v>211</v>
      </c>
      <c r="B26" s="21" t="s">
        <v>73</v>
      </c>
      <c r="C26" s="12">
        <v>73</v>
      </c>
      <c r="D26" s="12"/>
      <c r="E26" s="12"/>
      <c r="F26" s="20">
        <v>24</v>
      </c>
      <c r="G26" s="26">
        <f>F26+E26+D26+C26</f>
        <v>97</v>
      </c>
      <c r="H26" s="27">
        <f>G26/3</f>
        <v>32.333333333333336</v>
      </c>
      <c r="I26" s="56">
        <f>G26+G27+G28</f>
        <v>322</v>
      </c>
      <c r="J26" s="50">
        <v>9</v>
      </c>
    </row>
    <row r="27" spans="1:10" ht="15.75">
      <c r="A27" s="62"/>
      <c r="B27" s="17" t="s">
        <v>72</v>
      </c>
      <c r="C27" s="12">
        <v>89</v>
      </c>
      <c r="D27" s="12"/>
      <c r="E27" s="12"/>
      <c r="F27" s="18">
        <v>24</v>
      </c>
      <c r="G27" s="18">
        <f>F27+E27+D27+C27</f>
        <v>113</v>
      </c>
      <c r="H27" s="28">
        <f>G27/3</f>
        <v>37.666666666666664</v>
      </c>
      <c r="I27" s="57"/>
      <c r="J27" s="51"/>
    </row>
    <row r="28" spans="1:10" ht="16.5" thickBot="1">
      <c r="A28" s="63"/>
      <c r="B28" s="22" t="s">
        <v>105</v>
      </c>
      <c r="C28" s="34">
        <v>112</v>
      </c>
      <c r="D28" s="34"/>
      <c r="E28" s="34"/>
      <c r="F28" s="19"/>
      <c r="G28" s="31">
        <f>F28+E28+D28+C28</f>
        <v>112</v>
      </c>
      <c r="H28" s="30">
        <f>G28/3</f>
        <v>37.333333333333336</v>
      </c>
      <c r="I28" s="58"/>
      <c r="J28" s="52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sheetProtection/>
  <mergeCells count="27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421875" style="0" customWidth="1"/>
    <col min="2" max="2" width="12.140625" style="0" customWidth="1"/>
  </cols>
  <sheetData>
    <row r="1" spans="1:10" ht="16.5" thickBot="1">
      <c r="A1" s="44" t="s">
        <v>111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76" t="s">
        <v>56</v>
      </c>
      <c r="B2" s="14" t="s">
        <v>30</v>
      </c>
      <c r="C2" s="12">
        <v>178</v>
      </c>
      <c r="D2" s="40">
        <v>151</v>
      </c>
      <c r="E2" s="12">
        <v>137</v>
      </c>
      <c r="F2" s="20"/>
      <c r="G2" s="26">
        <f aca="true" t="shared" si="0" ref="G2:G7">F2+E2+D2+C2</f>
        <v>466</v>
      </c>
      <c r="H2" s="27">
        <f aca="true" t="shared" si="1" ref="H2:H7">G2/3</f>
        <v>155.33333333333334</v>
      </c>
      <c r="I2" s="56">
        <f>G2+G3+G4</f>
        <v>1443</v>
      </c>
      <c r="J2" s="50">
        <v>1</v>
      </c>
    </row>
    <row r="3" spans="1:10" ht="15.75">
      <c r="A3" s="77"/>
      <c r="B3" s="15" t="s">
        <v>70</v>
      </c>
      <c r="C3" s="12">
        <v>139</v>
      </c>
      <c r="D3" s="40">
        <v>163</v>
      </c>
      <c r="E3" s="12">
        <v>182</v>
      </c>
      <c r="F3" s="18">
        <v>24</v>
      </c>
      <c r="G3" s="18">
        <f t="shared" si="0"/>
        <v>508</v>
      </c>
      <c r="H3" s="28">
        <f t="shared" si="1"/>
        <v>169.33333333333334</v>
      </c>
      <c r="I3" s="57"/>
      <c r="J3" s="51"/>
    </row>
    <row r="4" spans="1:10" ht="16.5" thickBot="1">
      <c r="A4" s="78"/>
      <c r="B4" s="16" t="s">
        <v>30</v>
      </c>
      <c r="C4" s="34">
        <v>150</v>
      </c>
      <c r="D4" s="41">
        <v>163</v>
      </c>
      <c r="E4" s="34">
        <v>156</v>
      </c>
      <c r="F4" s="19"/>
      <c r="G4" s="31">
        <f t="shared" si="0"/>
        <v>469</v>
      </c>
      <c r="H4" s="30">
        <f t="shared" si="1"/>
        <v>156.33333333333334</v>
      </c>
      <c r="I4" s="58"/>
      <c r="J4" s="52"/>
    </row>
    <row r="5" spans="1:10" ht="15.75">
      <c r="A5" s="59" t="s">
        <v>82</v>
      </c>
      <c r="B5" s="21" t="s">
        <v>23</v>
      </c>
      <c r="C5" s="12">
        <v>157</v>
      </c>
      <c r="D5" s="12">
        <v>117</v>
      </c>
      <c r="E5" s="12">
        <v>174</v>
      </c>
      <c r="F5" s="20"/>
      <c r="G5" s="26">
        <f t="shared" si="0"/>
        <v>448</v>
      </c>
      <c r="H5" s="27">
        <f t="shared" si="1"/>
        <v>149.33333333333334</v>
      </c>
      <c r="I5" s="56">
        <f>G5+G6+G7</f>
        <v>1409</v>
      </c>
      <c r="J5" s="50">
        <v>2</v>
      </c>
    </row>
    <row r="6" spans="1:10" ht="15.75">
      <c r="A6" s="62"/>
      <c r="B6" s="17" t="s">
        <v>14</v>
      </c>
      <c r="C6" s="12">
        <v>171</v>
      </c>
      <c r="D6" s="12">
        <v>151</v>
      </c>
      <c r="E6" s="12">
        <v>166</v>
      </c>
      <c r="F6" s="18"/>
      <c r="G6" s="18">
        <f t="shared" si="0"/>
        <v>488</v>
      </c>
      <c r="H6" s="28">
        <f t="shared" si="1"/>
        <v>162.66666666666666</v>
      </c>
      <c r="I6" s="57"/>
      <c r="J6" s="51"/>
    </row>
    <row r="7" spans="1:10" ht="16.5" thickBot="1">
      <c r="A7" s="63"/>
      <c r="B7" s="22" t="s">
        <v>83</v>
      </c>
      <c r="C7" s="34">
        <v>146</v>
      </c>
      <c r="D7" s="34">
        <v>152</v>
      </c>
      <c r="E7" s="34">
        <v>175</v>
      </c>
      <c r="F7" s="19"/>
      <c r="G7" s="31">
        <f t="shared" si="0"/>
        <v>473</v>
      </c>
      <c r="H7" s="30">
        <f t="shared" si="1"/>
        <v>157.66666666666666</v>
      </c>
      <c r="I7" s="58"/>
      <c r="J7" s="52"/>
    </row>
    <row r="8" spans="1:10" ht="15.75">
      <c r="A8" s="59" t="s">
        <v>100</v>
      </c>
      <c r="B8" s="21" t="s">
        <v>47</v>
      </c>
      <c r="C8" s="7">
        <v>150</v>
      </c>
      <c r="D8" s="7">
        <v>157</v>
      </c>
      <c r="E8" s="7">
        <v>164</v>
      </c>
      <c r="F8" s="20"/>
      <c r="G8" s="26">
        <f aca="true" t="shared" si="2" ref="G8:G16">F8+E8+D8+C8</f>
        <v>471</v>
      </c>
      <c r="H8" s="27">
        <f aca="true" t="shared" si="3" ref="H8:H16">G8/3</f>
        <v>157</v>
      </c>
      <c r="I8" s="56">
        <f>G8+G9+G10</f>
        <v>1407</v>
      </c>
      <c r="J8" s="50">
        <v>3</v>
      </c>
    </row>
    <row r="9" spans="1:10" ht="15.75">
      <c r="A9" s="62"/>
      <c r="B9" s="17" t="s">
        <v>47</v>
      </c>
      <c r="C9" s="8">
        <v>200</v>
      </c>
      <c r="D9" s="8">
        <v>154</v>
      </c>
      <c r="E9" s="8">
        <v>147</v>
      </c>
      <c r="F9" s="18"/>
      <c r="G9" s="18">
        <f t="shared" si="2"/>
        <v>501</v>
      </c>
      <c r="H9" s="28">
        <f t="shared" si="3"/>
        <v>167</v>
      </c>
      <c r="I9" s="57"/>
      <c r="J9" s="51"/>
    </row>
    <row r="10" spans="1:10" ht="16.5" thickBot="1">
      <c r="A10" s="63"/>
      <c r="B10" s="22" t="s">
        <v>108</v>
      </c>
      <c r="C10" s="9">
        <v>154</v>
      </c>
      <c r="D10" s="9">
        <v>115</v>
      </c>
      <c r="E10" s="9">
        <v>166</v>
      </c>
      <c r="F10" s="19"/>
      <c r="G10" s="29">
        <f t="shared" si="2"/>
        <v>435</v>
      </c>
      <c r="H10" s="13">
        <f t="shared" si="3"/>
        <v>145</v>
      </c>
      <c r="I10" s="58"/>
      <c r="J10" s="52"/>
    </row>
    <row r="11" spans="1:10" ht="15.75">
      <c r="A11" s="59" t="s">
        <v>18</v>
      </c>
      <c r="B11" s="42" t="s">
        <v>30</v>
      </c>
      <c r="C11" s="12">
        <v>186</v>
      </c>
      <c r="D11" s="12">
        <v>156</v>
      </c>
      <c r="E11" s="12">
        <v>126</v>
      </c>
      <c r="F11" s="20"/>
      <c r="G11" s="26">
        <f>F11+E11+D11+C11</f>
        <v>468</v>
      </c>
      <c r="H11" s="27">
        <f>G11/3</f>
        <v>156</v>
      </c>
      <c r="I11" s="56">
        <f>G11+G12+G13</f>
        <v>1405</v>
      </c>
      <c r="J11" s="50">
        <v>4</v>
      </c>
    </row>
    <row r="12" spans="1:10" ht="15.75">
      <c r="A12" s="62"/>
      <c r="B12" s="17" t="s">
        <v>55</v>
      </c>
      <c r="C12" s="12">
        <v>135</v>
      </c>
      <c r="D12" s="12">
        <v>144</v>
      </c>
      <c r="E12" s="12">
        <v>124</v>
      </c>
      <c r="F12" s="18">
        <v>24</v>
      </c>
      <c r="G12" s="18">
        <f>F12+E12+D12+C12</f>
        <v>427</v>
      </c>
      <c r="H12" s="28">
        <f>G12/3</f>
        <v>142.33333333333334</v>
      </c>
      <c r="I12" s="57"/>
      <c r="J12" s="51"/>
    </row>
    <row r="13" spans="1:10" ht="16.5" thickBot="1">
      <c r="A13" s="63"/>
      <c r="B13" s="22" t="s">
        <v>36</v>
      </c>
      <c r="C13" s="34">
        <v>200</v>
      </c>
      <c r="D13" s="34">
        <v>181</v>
      </c>
      <c r="E13" s="34">
        <v>129</v>
      </c>
      <c r="F13" s="19"/>
      <c r="G13" s="31">
        <f>F13+E13+D13+C13</f>
        <v>510</v>
      </c>
      <c r="H13" s="30">
        <f>G13/3</f>
        <v>170</v>
      </c>
      <c r="I13" s="58"/>
      <c r="J13" s="52"/>
    </row>
    <row r="14" spans="1:10" ht="15.75">
      <c r="A14" s="59" t="s">
        <v>109</v>
      </c>
      <c r="B14" s="21" t="s">
        <v>39</v>
      </c>
      <c r="C14" s="12">
        <v>186</v>
      </c>
      <c r="D14" s="12">
        <v>101</v>
      </c>
      <c r="E14" s="12">
        <v>180</v>
      </c>
      <c r="F14" s="20">
        <v>24</v>
      </c>
      <c r="G14" s="26">
        <f t="shared" si="2"/>
        <v>491</v>
      </c>
      <c r="H14" s="27">
        <f t="shared" si="3"/>
        <v>163.66666666666666</v>
      </c>
      <c r="I14" s="56">
        <f>G14+G15+G16</f>
        <v>1304</v>
      </c>
      <c r="J14" s="50">
        <v>5</v>
      </c>
    </row>
    <row r="15" spans="1:10" ht="15.75">
      <c r="A15" s="62"/>
      <c r="B15" s="17" t="s">
        <v>49</v>
      </c>
      <c r="C15" s="12">
        <v>139</v>
      </c>
      <c r="D15" s="12">
        <v>125</v>
      </c>
      <c r="E15" s="12">
        <v>185</v>
      </c>
      <c r="F15" s="18"/>
      <c r="G15" s="18">
        <f t="shared" si="2"/>
        <v>449</v>
      </c>
      <c r="H15" s="28">
        <f t="shared" si="3"/>
        <v>149.66666666666666</v>
      </c>
      <c r="I15" s="57"/>
      <c r="J15" s="51"/>
    </row>
    <row r="16" spans="1:10" ht="16.5" thickBot="1">
      <c r="A16" s="63"/>
      <c r="B16" s="22" t="s">
        <v>73</v>
      </c>
      <c r="C16" s="34">
        <v>113</v>
      </c>
      <c r="D16" s="34">
        <v>126</v>
      </c>
      <c r="E16" s="34">
        <v>101</v>
      </c>
      <c r="F16" s="19">
        <v>24</v>
      </c>
      <c r="G16" s="31">
        <f t="shared" si="2"/>
        <v>364</v>
      </c>
      <c r="H16" s="30">
        <f t="shared" si="3"/>
        <v>121.33333333333333</v>
      </c>
      <c r="I16" s="58"/>
      <c r="J16" s="52"/>
    </row>
    <row r="17" spans="1:10" ht="15.75">
      <c r="A17" s="59" t="s">
        <v>34</v>
      </c>
      <c r="B17" s="21" t="s">
        <v>35</v>
      </c>
      <c r="C17" s="12">
        <v>132</v>
      </c>
      <c r="D17" s="12">
        <v>154</v>
      </c>
      <c r="E17" s="12">
        <v>123</v>
      </c>
      <c r="F17" s="20"/>
      <c r="G17" s="26">
        <f aca="true" t="shared" si="4" ref="G17:G22">F17+E17+D17+C17</f>
        <v>409</v>
      </c>
      <c r="H17" s="27">
        <f aca="true" t="shared" si="5" ref="H17:H22">G17/3</f>
        <v>136.33333333333334</v>
      </c>
      <c r="I17" s="56">
        <f>G17+G18+G19</f>
        <v>1245</v>
      </c>
      <c r="J17" s="50">
        <v>6</v>
      </c>
    </row>
    <row r="18" spans="1:10" ht="15.75">
      <c r="A18" s="62"/>
      <c r="B18" s="17" t="s">
        <v>36</v>
      </c>
      <c r="C18" s="12">
        <v>116</v>
      </c>
      <c r="D18" s="12">
        <v>123</v>
      </c>
      <c r="E18" s="12">
        <v>119</v>
      </c>
      <c r="F18" s="18"/>
      <c r="G18" s="18">
        <f t="shared" si="4"/>
        <v>358</v>
      </c>
      <c r="H18" s="28">
        <f t="shared" si="5"/>
        <v>119.33333333333333</v>
      </c>
      <c r="I18" s="57"/>
      <c r="J18" s="51"/>
    </row>
    <row r="19" spans="1:10" ht="16.5" thickBot="1">
      <c r="A19" s="63"/>
      <c r="B19" s="22" t="s">
        <v>30</v>
      </c>
      <c r="C19" s="34">
        <v>192</v>
      </c>
      <c r="D19" s="34">
        <v>144</v>
      </c>
      <c r="E19" s="34">
        <v>142</v>
      </c>
      <c r="F19" s="19"/>
      <c r="G19" s="31">
        <f t="shared" si="4"/>
        <v>478</v>
      </c>
      <c r="H19" s="30">
        <f t="shared" si="5"/>
        <v>159.33333333333334</v>
      </c>
      <c r="I19" s="58"/>
      <c r="J19" s="52"/>
    </row>
    <row r="20" spans="1:10" ht="15.75">
      <c r="A20" s="53" t="s">
        <v>69</v>
      </c>
      <c r="B20" s="48" t="s">
        <v>30</v>
      </c>
      <c r="C20" s="12">
        <v>142</v>
      </c>
      <c r="D20" s="12">
        <v>134</v>
      </c>
      <c r="E20" s="12">
        <v>140</v>
      </c>
      <c r="F20" s="20"/>
      <c r="G20" s="26">
        <f t="shared" si="4"/>
        <v>416</v>
      </c>
      <c r="H20" s="27">
        <f t="shared" si="5"/>
        <v>138.66666666666666</v>
      </c>
      <c r="I20" s="56">
        <f>G20+G21+G22</f>
        <v>1132</v>
      </c>
      <c r="J20" s="50">
        <v>7</v>
      </c>
    </row>
    <row r="21" spans="1:10" ht="15.75">
      <c r="A21" s="54"/>
      <c r="B21" s="32" t="s">
        <v>92</v>
      </c>
      <c r="C21" s="12">
        <v>140</v>
      </c>
      <c r="D21" s="12">
        <v>113</v>
      </c>
      <c r="E21" s="12">
        <v>92</v>
      </c>
      <c r="F21" s="18"/>
      <c r="G21" s="18">
        <f t="shared" si="4"/>
        <v>345</v>
      </c>
      <c r="H21" s="28">
        <f t="shared" si="5"/>
        <v>115</v>
      </c>
      <c r="I21" s="57"/>
      <c r="J21" s="51"/>
    </row>
    <row r="22" spans="1:10" ht="16.5" thickBot="1">
      <c r="A22" s="55"/>
      <c r="B22" s="33" t="s">
        <v>107</v>
      </c>
      <c r="C22" s="34">
        <v>114</v>
      </c>
      <c r="D22" s="34">
        <v>110</v>
      </c>
      <c r="E22" s="34">
        <v>147</v>
      </c>
      <c r="F22" s="19"/>
      <c r="G22" s="31">
        <f t="shared" si="4"/>
        <v>371</v>
      </c>
      <c r="H22" s="30">
        <f t="shared" si="5"/>
        <v>123.66666666666667</v>
      </c>
      <c r="I22" s="58"/>
      <c r="J22" s="52"/>
    </row>
  </sheetData>
  <sheetProtection/>
  <mergeCells count="21">
    <mergeCell ref="A2:A4"/>
    <mergeCell ref="I2:I4"/>
    <mergeCell ref="J2:J4"/>
    <mergeCell ref="A5:A7"/>
    <mergeCell ref="I5:I7"/>
    <mergeCell ref="J5:J7"/>
    <mergeCell ref="A20:A22"/>
    <mergeCell ref="I20:I22"/>
    <mergeCell ref="J20:J22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16.57421875" style="0" customWidth="1"/>
    <col min="2" max="2" width="14.140625" style="0" customWidth="1"/>
  </cols>
  <sheetData>
    <row r="1" spans="1:10" ht="16.5" thickBot="1">
      <c r="A1" s="44" t="s">
        <v>110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76" t="s">
        <v>56</v>
      </c>
      <c r="B2" s="14" t="s">
        <v>23</v>
      </c>
      <c r="C2" s="12">
        <v>131</v>
      </c>
      <c r="D2" s="40">
        <v>133</v>
      </c>
      <c r="E2" s="12">
        <v>114</v>
      </c>
      <c r="F2" s="20"/>
      <c r="G2" s="26">
        <f aca="true" t="shared" si="0" ref="G2:G16">F2+E2+D2+C2</f>
        <v>378</v>
      </c>
      <c r="H2" s="27">
        <f aca="true" t="shared" si="1" ref="H2:H16">G2/3</f>
        <v>126</v>
      </c>
      <c r="I2" s="56">
        <f>G2+G3+G4</f>
        <v>1335</v>
      </c>
      <c r="J2" s="50">
        <v>1</v>
      </c>
    </row>
    <row r="3" spans="1:10" ht="15.75">
      <c r="A3" s="77"/>
      <c r="B3" s="15" t="s">
        <v>70</v>
      </c>
      <c r="C3" s="12">
        <v>148</v>
      </c>
      <c r="D3" s="40">
        <v>115</v>
      </c>
      <c r="E3" s="12">
        <v>199</v>
      </c>
      <c r="F3" s="18">
        <v>24</v>
      </c>
      <c r="G3" s="18">
        <f t="shared" si="0"/>
        <v>486</v>
      </c>
      <c r="H3" s="28">
        <f t="shared" si="1"/>
        <v>162</v>
      </c>
      <c r="I3" s="57"/>
      <c r="J3" s="51"/>
    </row>
    <row r="4" spans="1:10" ht="16.5" thickBot="1">
      <c r="A4" s="78"/>
      <c r="B4" s="16" t="s">
        <v>30</v>
      </c>
      <c r="C4" s="34">
        <v>168</v>
      </c>
      <c r="D4" s="41">
        <v>152</v>
      </c>
      <c r="E4" s="34">
        <v>151</v>
      </c>
      <c r="F4" s="19"/>
      <c r="G4" s="31">
        <f t="shared" si="0"/>
        <v>471</v>
      </c>
      <c r="H4" s="30">
        <f t="shared" si="1"/>
        <v>157</v>
      </c>
      <c r="I4" s="58"/>
      <c r="J4" s="52"/>
    </row>
    <row r="5" spans="1:10" ht="15.75">
      <c r="A5" s="59" t="s">
        <v>82</v>
      </c>
      <c r="B5" s="21" t="s">
        <v>23</v>
      </c>
      <c r="C5" s="12">
        <v>157</v>
      </c>
      <c r="D5" s="12">
        <v>118</v>
      </c>
      <c r="E5" s="12">
        <v>125</v>
      </c>
      <c r="F5" s="20"/>
      <c r="G5" s="26">
        <f t="shared" si="0"/>
        <v>400</v>
      </c>
      <c r="H5" s="27">
        <f t="shared" si="1"/>
        <v>133.33333333333334</v>
      </c>
      <c r="I5" s="56">
        <f>G5+G6+G7</f>
        <v>1304</v>
      </c>
      <c r="J5" s="50">
        <v>2</v>
      </c>
    </row>
    <row r="6" spans="1:10" ht="15.75">
      <c r="A6" s="62"/>
      <c r="B6" s="17" t="s">
        <v>14</v>
      </c>
      <c r="C6" s="12">
        <v>149</v>
      </c>
      <c r="D6" s="12">
        <v>155</v>
      </c>
      <c r="E6" s="12">
        <v>142</v>
      </c>
      <c r="F6" s="18"/>
      <c r="G6" s="18">
        <f t="shared" si="0"/>
        <v>446</v>
      </c>
      <c r="H6" s="28">
        <f t="shared" si="1"/>
        <v>148.66666666666666</v>
      </c>
      <c r="I6" s="57"/>
      <c r="J6" s="51"/>
    </row>
    <row r="7" spans="1:10" ht="16.5" thickBot="1">
      <c r="A7" s="63"/>
      <c r="B7" s="22" t="s">
        <v>83</v>
      </c>
      <c r="C7" s="34">
        <v>144</v>
      </c>
      <c r="D7" s="34">
        <v>164</v>
      </c>
      <c r="E7" s="34">
        <v>150</v>
      </c>
      <c r="F7" s="19"/>
      <c r="G7" s="31">
        <f t="shared" si="0"/>
        <v>458</v>
      </c>
      <c r="H7" s="30">
        <f t="shared" si="1"/>
        <v>152.66666666666666</v>
      </c>
      <c r="I7" s="58"/>
      <c r="J7" s="52"/>
    </row>
    <row r="8" spans="1:10" ht="15.75">
      <c r="A8" s="67" t="s">
        <v>81</v>
      </c>
      <c r="B8" s="14" t="s">
        <v>65</v>
      </c>
      <c r="C8" s="12">
        <v>120</v>
      </c>
      <c r="D8" s="12">
        <v>191</v>
      </c>
      <c r="E8" s="12">
        <v>133</v>
      </c>
      <c r="F8" s="20"/>
      <c r="G8" s="26">
        <f t="shared" si="0"/>
        <v>444</v>
      </c>
      <c r="H8" s="27">
        <f t="shared" si="1"/>
        <v>148</v>
      </c>
      <c r="I8" s="56">
        <f>G8+G9+G10</f>
        <v>1293</v>
      </c>
      <c r="J8" s="50">
        <v>3</v>
      </c>
    </row>
    <row r="9" spans="1:10" ht="16.5" thickBot="1">
      <c r="A9" s="68"/>
      <c r="B9" s="15" t="s">
        <v>87</v>
      </c>
      <c r="C9" s="12">
        <v>130</v>
      </c>
      <c r="D9" s="12">
        <v>142</v>
      </c>
      <c r="E9" s="12">
        <v>110</v>
      </c>
      <c r="F9" s="18"/>
      <c r="G9" s="18">
        <f t="shared" si="0"/>
        <v>382</v>
      </c>
      <c r="H9" s="28">
        <f t="shared" si="1"/>
        <v>127.33333333333333</v>
      </c>
      <c r="I9" s="57"/>
      <c r="J9" s="51"/>
    </row>
    <row r="10" spans="1:10" ht="16.5" thickBot="1">
      <c r="A10" s="69"/>
      <c r="B10" s="14" t="s">
        <v>41</v>
      </c>
      <c r="C10" s="34">
        <v>147</v>
      </c>
      <c r="D10" s="34">
        <v>182</v>
      </c>
      <c r="E10" s="34">
        <v>138</v>
      </c>
      <c r="F10" s="19"/>
      <c r="G10" s="31">
        <f t="shared" si="0"/>
        <v>467</v>
      </c>
      <c r="H10" s="30">
        <f t="shared" si="1"/>
        <v>155.66666666666666</v>
      </c>
      <c r="I10" s="58"/>
      <c r="J10" s="52"/>
    </row>
    <row r="11" spans="1:10" ht="15.75">
      <c r="A11" s="59" t="s">
        <v>34</v>
      </c>
      <c r="B11" s="21" t="s">
        <v>35</v>
      </c>
      <c r="C11" s="12">
        <v>117</v>
      </c>
      <c r="D11" s="12">
        <v>115</v>
      </c>
      <c r="E11" s="12">
        <v>126</v>
      </c>
      <c r="F11" s="20"/>
      <c r="G11" s="26">
        <f t="shared" si="0"/>
        <v>358</v>
      </c>
      <c r="H11" s="27">
        <f t="shared" si="1"/>
        <v>119.33333333333333</v>
      </c>
      <c r="I11" s="56">
        <f>G11+G12+G13</f>
        <v>1230</v>
      </c>
      <c r="J11" s="50">
        <v>4</v>
      </c>
    </row>
    <row r="12" spans="1:10" ht="15.75">
      <c r="A12" s="62"/>
      <c r="B12" s="17" t="s">
        <v>36</v>
      </c>
      <c r="C12" s="12">
        <v>142</v>
      </c>
      <c r="D12" s="12">
        <v>115</v>
      </c>
      <c r="E12" s="12">
        <v>140</v>
      </c>
      <c r="F12" s="18"/>
      <c r="G12" s="18">
        <f t="shared" si="0"/>
        <v>397</v>
      </c>
      <c r="H12" s="28">
        <f t="shared" si="1"/>
        <v>132.33333333333334</v>
      </c>
      <c r="I12" s="57"/>
      <c r="J12" s="51"/>
    </row>
    <row r="13" spans="1:10" ht="16.5" thickBot="1">
      <c r="A13" s="63"/>
      <c r="B13" s="22" t="s">
        <v>30</v>
      </c>
      <c r="C13" s="34">
        <v>165</v>
      </c>
      <c r="D13" s="34">
        <v>148</v>
      </c>
      <c r="E13" s="34">
        <v>162</v>
      </c>
      <c r="F13" s="19"/>
      <c r="G13" s="31">
        <f t="shared" si="0"/>
        <v>475</v>
      </c>
      <c r="H13" s="30">
        <f t="shared" si="1"/>
        <v>158.33333333333334</v>
      </c>
      <c r="I13" s="58"/>
      <c r="J13" s="52"/>
    </row>
    <row r="14" spans="1:10" ht="15.75">
      <c r="A14" s="59" t="s">
        <v>89</v>
      </c>
      <c r="B14" s="21" t="s">
        <v>90</v>
      </c>
      <c r="C14" s="12">
        <v>114</v>
      </c>
      <c r="D14" s="12">
        <v>130</v>
      </c>
      <c r="E14" s="12">
        <v>121</v>
      </c>
      <c r="F14" s="20"/>
      <c r="G14" s="26">
        <f t="shared" si="0"/>
        <v>365</v>
      </c>
      <c r="H14" s="27">
        <f t="shared" si="1"/>
        <v>121.66666666666667</v>
      </c>
      <c r="I14" s="56">
        <f>G14+G15+G16</f>
        <v>1078</v>
      </c>
      <c r="J14" s="50">
        <v>5</v>
      </c>
    </row>
    <row r="15" spans="1:10" ht="16.5" thickBot="1">
      <c r="A15" s="62"/>
      <c r="B15" s="17" t="s">
        <v>91</v>
      </c>
      <c r="C15" s="12">
        <v>92</v>
      </c>
      <c r="D15" s="12">
        <v>93</v>
      </c>
      <c r="E15" s="12">
        <v>121</v>
      </c>
      <c r="F15" s="18"/>
      <c r="G15" s="18">
        <f t="shared" si="0"/>
        <v>306</v>
      </c>
      <c r="H15" s="28">
        <f t="shared" si="1"/>
        <v>102</v>
      </c>
      <c r="I15" s="57"/>
      <c r="J15" s="51"/>
    </row>
    <row r="16" spans="1:10" ht="16.5" thickBot="1">
      <c r="A16" s="63"/>
      <c r="B16" s="49" t="s">
        <v>83</v>
      </c>
      <c r="C16" s="34">
        <v>152</v>
      </c>
      <c r="D16" s="34">
        <v>115</v>
      </c>
      <c r="E16" s="34">
        <v>140</v>
      </c>
      <c r="F16" s="19"/>
      <c r="G16" s="31">
        <f t="shared" si="0"/>
        <v>407</v>
      </c>
      <c r="H16" s="30">
        <f t="shared" si="1"/>
        <v>135.66666666666666</v>
      </c>
      <c r="I16" s="58"/>
      <c r="J16" s="52"/>
    </row>
  </sheetData>
  <sheetProtection/>
  <mergeCells count="15"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8" sqref="A8:B10"/>
    </sheetView>
  </sheetViews>
  <sheetFormatPr defaultColWidth="9.140625" defaultRowHeight="15"/>
  <cols>
    <col min="1" max="1" width="18.00390625" style="0" customWidth="1"/>
    <col min="2" max="2" width="11.28125" style="0" customWidth="1"/>
    <col min="9" max="9" width="15.00390625" style="0" customWidth="1"/>
  </cols>
  <sheetData>
    <row r="1" spans="1:10" ht="16.5" thickBot="1">
      <c r="A1" s="24" t="s">
        <v>38</v>
      </c>
      <c r="B1" s="24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1" ht="15.75">
      <c r="A2" s="59" t="s">
        <v>18</v>
      </c>
      <c r="B2" s="17" t="s">
        <v>30</v>
      </c>
      <c r="C2" s="7">
        <v>139</v>
      </c>
      <c r="D2" s="7">
        <v>146</v>
      </c>
      <c r="E2" s="7">
        <v>127</v>
      </c>
      <c r="F2" s="20"/>
      <c r="G2" s="26">
        <f aca="true" t="shared" si="0" ref="G2:G16">F2+E2+D2+C2</f>
        <v>412</v>
      </c>
      <c r="H2" s="27">
        <f aca="true" t="shared" si="1" ref="H2:H16">G2/3</f>
        <v>137.33333333333334</v>
      </c>
      <c r="I2" s="56">
        <f>G2+G3+G4</f>
        <v>1254</v>
      </c>
      <c r="J2" s="50"/>
      <c r="K2">
        <v>3</v>
      </c>
    </row>
    <row r="3" spans="1:10" ht="15.75">
      <c r="A3" s="62"/>
      <c r="B3" s="17" t="s">
        <v>39</v>
      </c>
      <c r="C3" s="8">
        <v>111</v>
      </c>
      <c r="D3" s="8">
        <v>170</v>
      </c>
      <c r="E3" s="8">
        <v>131</v>
      </c>
      <c r="F3" s="18">
        <v>24</v>
      </c>
      <c r="G3" s="18">
        <f t="shared" si="0"/>
        <v>436</v>
      </c>
      <c r="H3" s="28">
        <f t="shared" si="1"/>
        <v>145.33333333333334</v>
      </c>
      <c r="I3" s="57"/>
      <c r="J3" s="51"/>
    </row>
    <row r="4" spans="1:10" ht="16.5" thickBot="1">
      <c r="A4" s="63"/>
      <c r="B4" s="22" t="s">
        <v>14</v>
      </c>
      <c r="C4" s="9">
        <v>142</v>
      </c>
      <c r="D4" s="9">
        <v>137</v>
      </c>
      <c r="E4" s="9">
        <v>127</v>
      </c>
      <c r="F4" s="19"/>
      <c r="G4" s="29">
        <f t="shared" si="0"/>
        <v>406</v>
      </c>
      <c r="H4" s="13">
        <f t="shared" si="1"/>
        <v>135.33333333333334</v>
      </c>
      <c r="I4" s="58"/>
      <c r="J4" s="52"/>
    </row>
    <row r="5" spans="1:11" ht="15.75">
      <c r="A5" s="59" t="s">
        <v>16</v>
      </c>
      <c r="B5" s="17" t="s">
        <v>35</v>
      </c>
      <c r="C5" s="7">
        <v>146</v>
      </c>
      <c r="D5" s="7">
        <v>153</v>
      </c>
      <c r="E5" s="7">
        <v>144</v>
      </c>
      <c r="F5" s="20"/>
      <c r="G5" s="26">
        <f t="shared" si="0"/>
        <v>443</v>
      </c>
      <c r="H5" s="27">
        <f t="shared" si="1"/>
        <v>147.66666666666666</v>
      </c>
      <c r="I5" s="56">
        <f>G5+G6+G7</f>
        <v>1298</v>
      </c>
      <c r="J5" s="50"/>
      <c r="K5">
        <v>2</v>
      </c>
    </row>
    <row r="6" spans="1:10" ht="15.75">
      <c r="A6" s="70"/>
      <c r="B6" s="17" t="s">
        <v>40</v>
      </c>
      <c r="C6" s="8">
        <v>137</v>
      </c>
      <c r="D6" s="8">
        <v>127</v>
      </c>
      <c r="E6" s="8">
        <v>147</v>
      </c>
      <c r="F6" s="18"/>
      <c r="G6" s="18">
        <f t="shared" si="0"/>
        <v>411</v>
      </c>
      <c r="H6" s="28">
        <f t="shared" si="1"/>
        <v>137</v>
      </c>
      <c r="I6" s="72"/>
      <c r="J6" s="74"/>
    </row>
    <row r="7" spans="1:10" ht="16.5" thickBot="1">
      <c r="A7" s="71"/>
      <c r="B7" s="22" t="s">
        <v>41</v>
      </c>
      <c r="C7" s="9">
        <v>154</v>
      </c>
      <c r="D7" s="9">
        <v>155</v>
      </c>
      <c r="E7" s="9">
        <v>135</v>
      </c>
      <c r="F7" s="19"/>
      <c r="G7" s="29">
        <f t="shared" si="0"/>
        <v>444</v>
      </c>
      <c r="H7" s="13">
        <f t="shared" si="1"/>
        <v>148</v>
      </c>
      <c r="I7" s="73"/>
      <c r="J7" s="75"/>
    </row>
    <row r="8" spans="1:11" ht="15.75">
      <c r="A8" s="59" t="s">
        <v>34</v>
      </c>
      <c r="B8" s="21" t="s">
        <v>35</v>
      </c>
      <c r="C8" s="7">
        <v>88</v>
      </c>
      <c r="D8" s="7">
        <v>71</v>
      </c>
      <c r="E8" s="7">
        <v>116</v>
      </c>
      <c r="F8" s="7"/>
      <c r="G8" s="20">
        <f t="shared" si="0"/>
        <v>275</v>
      </c>
      <c r="H8" s="25">
        <f t="shared" si="1"/>
        <v>91.66666666666667</v>
      </c>
      <c r="I8" s="56">
        <f>G8+G9+G10</f>
        <v>1024</v>
      </c>
      <c r="J8" s="50"/>
      <c r="K8">
        <v>5</v>
      </c>
    </row>
    <row r="9" spans="1:10" ht="15.75">
      <c r="A9" s="62"/>
      <c r="B9" s="17" t="s">
        <v>36</v>
      </c>
      <c r="C9" s="8">
        <v>122</v>
      </c>
      <c r="D9" s="8">
        <v>136</v>
      </c>
      <c r="E9" s="8">
        <v>113</v>
      </c>
      <c r="F9" s="8"/>
      <c r="G9" s="18">
        <f t="shared" si="0"/>
        <v>371</v>
      </c>
      <c r="H9" s="28">
        <f t="shared" si="1"/>
        <v>123.66666666666667</v>
      </c>
      <c r="I9" s="57"/>
      <c r="J9" s="51"/>
    </row>
    <row r="10" spans="1:10" ht="16.5" thickBot="1">
      <c r="A10" s="63"/>
      <c r="B10" s="22" t="s">
        <v>30</v>
      </c>
      <c r="C10" s="9">
        <v>112</v>
      </c>
      <c r="D10" s="9">
        <v>134</v>
      </c>
      <c r="E10" s="9">
        <v>132</v>
      </c>
      <c r="F10" s="9"/>
      <c r="G10" s="29">
        <f t="shared" si="0"/>
        <v>378</v>
      </c>
      <c r="H10" s="13">
        <f t="shared" si="1"/>
        <v>126</v>
      </c>
      <c r="I10" s="58"/>
      <c r="J10" s="52"/>
    </row>
    <row r="11" spans="1:11" ht="15.75">
      <c r="A11" s="59" t="s">
        <v>37</v>
      </c>
      <c r="B11" s="21" t="s">
        <v>43</v>
      </c>
      <c r="C11" s="7">
        <v>74</v>
      </c>
      <c r="D11" s="7">
        <v>113</v>
      </c>
      <c r="E11" s="7">
        <v>113</v>
      </c>
      <c r="F11" s="7"/>
      <c r="G11" s="26">
        <f t="shared" si="0"/>
        <v>300</v>
      </c>
      <c r="H11" s="27">
        <f t="shared" si="1"/>
        <v>100</v>
      </c>
      <c r="I11" s="56">
        <f>G11+G12+G13</f>
        <v>952</v>
      </c>
      <c r="J11" s="56"/>
      <c r="K11">
        <v>1</v>
      </c>
    </row>
    <row r="12" spans="1:10" ht="15.75">
      <c r="A12" s="62"/>
      <c r="B12" s="17" t="s">
        <v>42</v>
      </c>
      <c r="C12" s="8">
        <v>79</v>
      </c>
      <c r="D12" s="8">
        <v>91</v>
      </c>
      <c r="E12" s="8">
        <v>85</v>
      </c>
      <c r="F12" s="8"/>
      <c r="G12" s="18">
        <f t="shared" si="0"/>
        <v>255</v>
      </c>
      <c r="H12" s="28">
        <f t="shared" si="1"/>
        <v>85</v>
      </c>
      <c r="I12" s="57"/>
      <c r="J12" s="57"/>
    </row>
    <row r="13" spans="1:10" ht="16.5" thickBot="1">
      <c r="A13" s="63"/>
      <c r="B13" s="22" t="s">
        <v>44</v>
      </c>
      <c r="C13" s="9">
        <v>119</v>
      </c>
      <c r="D13" s="9">
        <v>129</v>
      </c>
      <c r="E13" s="9">
        <v>149</v>
      </c>
      <c r="F13" s="9"/>
      <c r="G13" s="19">
        <f t="shared" si="0"/>
        <v>397</v>
      </c>
      <c r="H13" s="35">
        <f t="shared" si="1"/>
        <v>132.33333333333334</v>
      </c>
      <c r="I13" s="58"/>
      <c r="J13" s="58"/>
    </row>
    <row r="14" spans="1:11" ht="15.75">
      <c r="A14" s="53" t="s">
        <v>29</v>
      </c>
      <c r="B14" s="32" t="s">
        <v>23</v>
      </c>
      <c r="C14" s="12">
        <v>110</v>
      </c>
      <c r="D14" s="12">
        <v>120</v>
      </c>
      <c r="E14" s="12">
        <v>116</v>
      </c>
      <c r="F14" s="20"/>
      <c r="G14" s="26">
        <f t="shared" si="0"/>
        <v>346</v>
      </c>
      <c r="H14" s="27">
        <f t="shared" si="1"/>
        <v>115.33333333333333</v>
      </c>
      <c r="I14" s="56">
        <f>G14+G15+G16</f>
        <v>1145</v>
      </c>
      <c r="J14" s="50"/>
      <c r="K14">
        <v>4</v>
      </c>
    </row>
    <row r="15" spans="1:10" ht="15.75">
      <c r="A15" s="54"/>
      <c r="B15" s="32" t="s">
        <v>21</v>
      </c>
      <c r="C15" s="12">
        <v>128</v>
      </c>
      <c r="D15" s="12">
        <v>170</v>
      </c>
      <c r="E15" s="12">
        <v>122</v>
      </c>
      <c r="F15" s="18"/>
      <c r="G15" s="18">
        <f t="shared" si="0"/>
        <v>420</v>
      </c>
      <c r="H15" s="28">
        <f t="shared" si="1"/>
        <v>140</v>
      </c>
      <c r="I15" s="57"/>
      <c r="J15" s="51"/>
    </row>
    <row r="16" spans="1:10" ht="16.5" thickBot="1">
      <c r="A16" s="55"/>
      <c r="B16" s="33" t="s">
        <v>33</v>
      </c>
      <c r="C16" s="34">
        <v>105</v>
      </c>
      <c r="D16" s="34">
        <v>160</v>
      </c>
      <c r="E16" s="34">
        <v>114</v>
      </c>
      <c r="F16" s="19"/>
      <c r="G16" s="31">
        <f t="shared" si="0"/>
        <v>379</v>
      </c>
      <c r="H16" s="30">
        <f t="shared" si="1"/>
        <v>126.33333333333333</v>
      </c>
      <c r="I16" s="58"/>
      <c r="J16" s="52"/>
    </row>
  </sheetData>
  <sheetProtection/>
  <mergeCells count="15">
    <mergeCell ref="I11:I13"/>
    <mergeCell ref="J11:J13"/>
    <mergeCell ref="A8:A10"/>
    <mergeCell ref="I8:I10"/>
    <mergeCell ref="J8:J10"/>
    <mergeCell ref="A14:A16"/>
    <mergeCell ref="I14:I16"/>
    <mergeCell ref="J14:J16"/>
    <mergeCell ref="A11:A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4" sqref="A14:B16"/>
    </sheetView>
  </sheetViews>
  <sheetFormatPr defaultColWidth="9.140625" defaultRowHeight="15"/>
  <cols>
    <col min="1" max="1" width="19.00390625" style="0" customWidth="1"/>
    <col min="2" max="2" width="12.28125" style="0" customWidth="1"/>
    <col min="9" max="9" width="15.8515625" style="0" customWidth="1"/>
  </cols>
  <sheetData>
    <row r="1" spans="1:10" ht="16.5" thickBot="1">
      <c r="A1" s="24" t="s">
        <v>38</v>
      </c>
      <c r="B1" s="24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59" t="s">
        <v>53</v>
      </c>
      <c r="B2" s="21" t="s">
        <v>49</v>
      </c>
      <c r="C2" s="7">
        <v>158</v>
      </c>
      <c r="D2" s="7">
        <v>184</v>
      </c>
      <c r="E2" s="36">
        <v>140</v>
      </c>
      <c r="F2" s="7"/>
      <c r="G2" s="20">
        <f aca="true" t="shared" si="0" ref="G2:G7">F2+E2+D2+C2</f>
        <v>482</v>
      </c>
      <c r="H2" s="25">
        <f aca="true" t="shared" si="1" ref="H2:H7">G2/3</f>
        <v>160.66666666666666</v>
      </c>
      <c r="I2" s="56">
        <f>G2+G3+G4</f>
        <v>1457</v>
      </c>
      <c r="J2" s="56">
        <v>1</v>
      </c>
    </row>
    <row r="3" spans="1:10" ht="15.75">
      <c r="A3" s="62"/>
      <c r="B3" s="17" t="s">
        <v>50</v>
      </c>
      <c r="C3" s="8">
        <v>122</v>
      </c>
      <c r="D3" s="8">
        <v>173</v>
      </c>
      <c r="E3" s="37">
        <v>158</v>
      </c>
      <c r="F3" s="8">
        <v>24</v>
      </c>
      <c r="G3" s="18">
        <f t="shared" si="0"/>
        <v>477</v>
      </c>
      <c r="H3" s="28">
        <f t="shared" si="1"/>
        <v>159</v>
      </c>
      <c r="I3" s="57"/>
      <c r="J3" s="57"/>
    </row>
    <row r="4" spans="1:10" ht="16.5" thickBot="1">
      <c r="A4" s="63"/>
      <c r="B4" s="22" t="s">
        <v>41</v>
      </c>
      <c r="C4" s="9">
        <v>130</v>
      </c>
      <c r="D4" s="9">
        <v>146</v>
      </c>
      <c r="E4" s="38">
        <v>222</v>
      </c>
      <c r="F4" s="9"/>
      <c r="G4" s="29">
        <f t="shared" si="0"/>
        <v>498</v>
      </c>
      <c r="H4" s="13">
        <f t="shared" si="1"/>
        <v>166</v>
      </c>
      <c r="I4" s="58"/>
      <c r="J4" s="58"/>
    </row>
    <row r="5" spans="1:10" ht="15.75">
      <c r="A5" s="59" t="s">
        <v>45</v>
      </c>
      <c r="B5" s="17" t="s">
        <v>30</v>
      </c>
      <c r="C5" s="7">
        <v>170</v>
      </c>
      <c r="D5" s="7">
        <v>145</v>
      </c>
      <c r="E5" s="7">
        <v>136</v>
      </c>
      <c r="F5" s="20"/>
      <c r="G5" s="26">
        <f t="shared" si="0"/>
        <v>451</v>
      </c>
      <c r="H5" s="27">
        <f t="shared" si="1"/>
        <v>150.33333333333334</v>
      </c>
      <c r="I5" s="56">
        <f>G5+G6+G7</f>
        <v>1361</v>
      </c>
      <c r="J5" s="50">
        <v>2</v>
      </c>
    </row>
    <row r="6" spans="1:10" ht="15.75">
      <c r="A6" s="62"/>
      <c r="B6" s="17" t="s">
        <v>39</v>
      </c>
      <c r="C6" s="8">
        <v>154</v>
      </c>
      <c r="D6" s="8">
        <v>160</v>
      </c>
      <c r="E6" s="8">
        <v>148</v>
      </c>
      <c r="F6" s="18">
        <v>24</v>
      </c>
      <c r="G6" s="18">
        <f t="shared" si="0"/>
        <v>486</v>
      </c>
      <c r="H6" s="28">
        <f t="shared" si="1"/>
        <v>162</v>
      </c>
      <c r="I6" s="57"/>
      <c r="J6" s="51"/>
    </row>
    <row r="7" spans="1:10" ht="16.5" thickBot="1">
      <c r="A7" s="63"/>
      <c r="B7" s="22" t="s">
        <v>14</v>
      </c>
      <c r="C7" s="9">
        <v>145</v>
      </c>
      <c r="D7" s="9">
        <v>120</v>
      </c>
      <c r="E7" s="9">
        <v>159</v>
      </c>
      <c r="F7" s="19"/>
      <c r="G7" s="29">
        <f t="shared" si="0"/>
        <v>424</v>
      </c>
      <c r="H7" s="13">
        <f t="shared" si="1"/>
        <v>141.33333333333334</v>
      </c>
      <c r="I7" s="58"/>
      <c r="J7" s="52"/>
    </row>
    <row r="8" spans="1:10" ht="15.75">
      <c r="A8" s="59" t="s">
        <v>16</v>
      </c>
      <c r="B8" s="17" t="s">
        <v>35</v>
      </c>
      <c r="C8" s="7">
        <v>152</v>
      </c>
      <c r="D8" s="7">
        <v>137</v>
      </c>
      <c r="E8" s="7">
        <v>167</v>
      </c>
      <c r="F8" s="20"/>
      <c r="G8" s="26">
        <f aca="true" t="shared" si="2" ref="G8:G13">F8+E8+D8+C8</f>
        <v>456</v>
      </c>
      <c r="H8" s="27">
        <f aca="true" t="shared" si="3" ref="H8:H13">G8/3</f>
        <v>152</v>
      </c>
      <c r="I8" s="56">
        <f>G8+G9+G10</f>
        <v>1287</v>
      </c>
      <c r="J8" s="50">
        <v>3</v>
      </c>
    </row>
    <row r="9" spans="1:10" ht="15.75">
      <c r="A9" s="62"/>
      <c r="B9" s="17" t="s">
        <v>40</v>
      </c>
      <c r="C9" s="8">
        <v>166</v>
      </c>
      <c r="D9" s="8">
        <v>145</v>
      </c>
      <c r="E9" s="8">
        <v>128</v>
      </c>
      <c r="F9" s="18"/>
      <c r="G9" s="18">
        <f t="shared" si="2"/>
        <v>439</v>
      </c>
      <c r="H9" s="28">
        <f t="shared" si="3"/>
        <v>146.33333333333334</v>
      </c>
      <c r="I9" s="72"/>
      <c r="J9" s="74"/>
    </row>
    <row r="10" spans="1:10" ht="16.5" thickBot="1">
      <c r="A10" s="63"/>
      <c r="B10" s="22" t="s">
        <v>41</v>
      </c>
      <c r="C10" s="9">
        <v>115</v>
      </c>
      <c r="D10" s="9">
        <v>150</v>
      </c>
      <c r="E10" s="9">
        <v>127</v>
      </c>
      <c r="F10" s="19"/>
      <c r="G10" s="29">
        <f t="shared" si="2"/>
        <v>392</v>
      </c>
      <c r="H10" s="13">
        <f t="shared" si="3"/>
        <v>130.66666666666666</v>
      </c>
      <c r="I10" s="73"/>
      <c r="J10" s="75"/>
    </row>
    <row r="11" spans="1:10" ht="15.75">
      <c r="A11" s="67" t="s">
        <v>48</v>
      </c>
      <c r="B11" s="14" t="s">
        <v>15</v>
      </c>
      <c r="C11" s="12">
        <v>105</v>
      </c>
      <c r="D11" s="12">
        <v>196</v>
      </c>
      <c r="E11" s="12">
        <v>129</v>
      </c>
      <c r="F11" s="20"/>
      <c r="G11" s="26">
        <f t="shared" si="2"/>
        <v>430</v>
      </c>
      <c r="H11" s="27">
        <f t="shared" si="3"/>
        <v>143.33333333333334</v>
      </c>
      <c r="I11" s="56">
        <f>G11+G12+G13</f>
        <v>1132</v>
      </c>
      <c r="J11" s="50">
        <v>4</v>
      </c>
    </row>
    <row r="12" spans="1:13" ht="15.75">
      <c r="A12" s="68"/>
      <c r="B12" s="15" t="s">
        <v>21</v>
      </c>
      <c r="C12" s="12">
        <v>102</v>
      </c>
      <c r="D12" s="12">
        <v>124</v>
      </c>
      <c r="E12" s="12">
        <v>126</v>
      </c>
      <c r="F12" s="18"/>
      <c r="G12" s="18">
        <f t="shared" si="2"/>
        <v>352</v>
      </c>
      <c r="H12" s="28">
        <f t="shared" si="3"/>
        <v>117.33333333333333</v>
      </c>
      <c r="I12" s="57"/>
      <c r="J12" s="51"/>
      <c r="M12" s="1"/>
    </row>
    <row r="13" spans="1:10" ht="16.5" thickBot="1">
      <c r="A13" s="69"/>
      <c r="B13" s="16" t="s">
        <v>47</v>
      </c>
      <c r="C13" s="34">
        <v>100</v>
      </c>
      <c r="D13" s="34">
        <v>127</v>
      </c>
      <c r="E13" s="34">
        <v>123</v>
      </c>
      <c r="F13" s="19"/>
      <c r="G13" s="31">
        <f t="shared" si="2"/>
        <v>350</v>
      </c>
      <c r="H13" s="30">
        <f t="shared" si="3"/>
        <v>116.66666666666667</v>
      </c>
      <c r="I13" s="58"/>
      <c r="J13" s="52"/>
    </row>
    <row r="14" spans="1:10" ht="15.75">
      <c r="A14" s="53" t="s">
        <v>29</v>
      </c>
      <c r="B14" s="32" t="s">
        <v>23</v>
      </c>
      <c r="C14" s="12">
        <v>150</v>
      </c>
      <c r="D14" s="12">
        <v>146</v>
      </c>
      <c r="E14" s="12">
        <v>130</v>
      </c>
      <c r="F14" s="20"/>
      <c r="G14" s="26">
        <f aca="true" t="shared" si="4" ref="G14:G19">F14+E14+D14+C14</f>
        <v>426</v>
      </c>
      <c r="H14" s="27">
        <f aca="true" t="shared" si="5" ref="H14:H19">G14/3</f>
        <v>142</v>
      </c>
      <c r="I14" s="56">
        <f>G14+G15+G16</f>
        <v>1071</v>
      </c>
      <c r="J14" s="50">
        <v>5</v>
      </c>
    </row>
    <row r="15" spans="1:10" ht="15.75">
      <c r="A15" s="54"/>
      <c r="B15" s="32" t="s">
        <v>21</v>
      </c>
      <c r="C15" s="12">
        <v>141</v>
      </c>
      <c r="D15" s="12">
        <v>110</v>
      </c>
      <c r="E15" s="12">
        <v>139</v>
      </c>
      <c r="F15" s="18"/>
      <c r="G15" s="18">
        <f t="shared" si="4"/>
        <v>390</v>
      </c>
      <c r="H15" s="28">
        <f t="shared" si="5"/>
        <v>130</v>
      </c>
      <c r="I15" s="57"/>
      <c r="J15" s="51"/>
    </row>
    <row r="16" spans="1:10" ht="16.5" thickBot="1">
      <c r="A16" s="55"/>
      <c r="B16" s="33" t="s">
        <v>32</v>
      </c>
      <c r="C16" s="34">
        <v>116</v>
      </c>
      <c r="D16" s="34">
        <v>115</v>
      </c>
      <c r="E16" s="34"/>
      <c r="F16" s="19">
        <v>24</v>
      </c>
      <c r="G16" s="31">
        <f t="shared" si="4"/>
        <v>255</v>
      </c>
      <c r="H16" s="30">
        <f t="shared" si="5"/>
        <v>85</v>
      </c>
      <c r="I16" s="58"/>
      <c r="J16" s="52"/>
    </row>
    <row r="17" spans="1:10" ht="15.75">
      <c r="A17" s="59" t="s">
        <v>34</v>
      </c>
      <c r="B17" s="21" t="s">
        <v>30</v>
      </c>
      <c r="C17" s="7">
        <v>131</v>
      </c>
      <c r="D17" s="7">
        <v>101</v>
      </c>
      <c r="E17" s="7">
        <v>127</v>
      </c>
      <c r="F17" s="7"/>
      <c r="G17" s="20">
        <f t="shared" si="4"/>
        <v>359</v>
      </c>
      <c r="H17" s="25">
        <f t="shared" si="5"/>
        <v>119.66666666666667</v>
      </c>
      <c r="I17" s="56">
        <f>G17+G18+G19</f>
        <v>1028</v>
      </c>
      <c r="J17" s="50">
        <v>6</v>
      </c>
    </row>
    <row r="18" spans="1:10" ht="15.75">
      <c r="A18" s="62"/>
      <c r="B18" s="17" t="s">
        <v>35</v>
      </c>
      <c r="C18" s="8">
        <v>119</v>
      </c>
      <c r="D18" s="8">
        <v>131</v>
      </c>
      <c r="E18" s="8">
        <v>89</v>
      </c>
      <c r="F18" s="8"/>
      <c r="G18" s="18">
        <f t="shared" si="4"/>
        <v>339</v>
      </c>
      <c r="H18" s="28">
        <f t="shared" si="5"/>
        <v>113</v>
      </c>
      <c r="I18" s="57"/>
      <c r="J18" s="51"/>
    </row>
    <row r="19" spans="1:10" ht="16.5" thickBot="1">
      <c r="A19" s="63"/>
      <c r="B19" s="22" t="s">
        <v>36</v>
      </c>
      <c r="C19" s="9">
        <v>118</v>
      </c>
      <c r="D19" s="9">
        <v>122</v>
      </c>
      <c r="E19" s="9">
        <v>90</v>
      </c>
      <c r="F19" s="9"/>
      <c r="G19" s="29">
        <f t="shared" si="4"/>
        <v>330</v>
      </c>
      <c r="H19" s="13">
        <f t="shared" si="5"/>
        <v>110</v>
      </c>
      <c r="I19" s="58"/>
      <c r="J19" s="52"/>
    </row>
    <row r="20" spans="1:10" ht="15.75">
      <c r="A20" s="67" t="s">
        <v>20</v>
      </c>
      <c r="B20" s="14" t="s">
        <v>15</v>
      </c>
      <c r="C20" s="12">
        <v>106</v>
      </c>
      <c r="D20" s="12">
        <v>118</v>
      </c>
      <c r="E20" s="12">
        <v>118</v>
      </c>
      <c r="F20" s="20"/>
      <c r="G20" s="26">
        <f aca="true" t="shared" si="6" ref="G20:G25">F20+E20+D20+C20</f>
        <v>342</v>
      </c>
      <c r="H20" s="27">
        <f aca="true" t="shared" si="7" ref="H20:H25">G20/3</f>
        <v>114</v>
      </c>
      <c r="I20" s="56">
        <f>G20+G21+G22</f>
        <v>1011</v>
      </c>
      <c r="J20" s="50">
        <v>7</v>
      </c>
    </row>
    <row r="21" spans="1:10" ht="15.75">
      <c r="A21" s="68"/>
      <c r="B21" s="15" t="s">
        <v>21</v>
      </c>
      <c r="C21" s="12">
        <v>101</v>
      </c>
      <c r="D21" s="12">
        <v>94</v>
      </c>
      <c r="E21" s="12">
        <v>123</v>
      </c>
      <c r="F21" s="18"/>
      <c r="G21" s="18">
        <f t="shared" si="6"/>
        <v>318</v>
      </c>
      <c r="H21" s="28">
        <f t="shared" si="7"/>
        <v>106</v>
      </c>
      <c r="I21" s="57"/>
      <c r="J21" s="51"/>
    </row>
    <row r="22" spans="1:10" ht="16.5" thickBot="1">
      <c r="A22" s="69"/>
      <c r="B22" s="16" t="s">
        <v>15</v>
      </c>
      <c r="C22" s="34">
        <v>116</v>
      </c>
      <c r="D22" s="34">
        <v>120</v>
      </c>
      <c r="E22" s="34">
        <v>115</v>
      </c>
      <c r="F22" s="19"/>
      <c r="G22" s="31">
        <f t="shared" si="6"/>
        <v>351</v>
      </c>
      <c r="H22" s="30">
        <f t="shared" si="7"/>
        <v>117</v>
      </c>
      <c r="I22" s="58"/>
      <c r="J22" s="52"/>
    </row>
    <row r="23" spans="1:10" ht="15.75">
      <c r="A23" s="67" t="s">
        <v>54</v>
      </c>
      <c r="B23" s="14" t="s">
        <v>51</v>
      </c>
      <c r="C23" s="12">
        <v>76</v>
      </c>
      <c r="D23" s="12">
        <v>72</v>
      </c>
      <c r="E23" s="12">
        <v>60</v>
      </c>
      <c r="F23" s="20">
        <v>24</v>
      </c>
      <c r="G23" s="26">
        <f t="shared" si="6"/>
        <v>232</v>
      </c>
      <c r="H23" s="27">
        <f t="shared" si="7"/>
        <v>77.33333333333333</v>
      </c>
      <c r="I23" s="56">
        <f>G23+G24+G25</f>
        <v>682</v>
      </c>
      <c r="J23" s="50">
        <v>8</v>
      </c>
    </row>
    <row r="24" spans="1:10" ht="15.75">
      <c r="A24" s="68"/>
      <c r="B24" s="15" t="s">
        <v>52</v>
      </c>
      <c r="C24" s="12">
        <v>63</v>
      </c>
      <c r="D24" s="12">
        <v>77</v>
      </c>
      <c r="E24" s="12">
        <v>95</v>
      </c>
      <c r="F24" s="18"/>
      <c r="G24" s="18">
        <f t="shared" si="6"/>
        <v>235</v>
      </c>
      <c r="H24" s="28">
        <f t="shared" si="7"/>
        <v>78.33333333333333</v>
      </c>
      <c r="I24" s="57"/>
      <c r="J24" s="51"/>
    </row>
    <row r="25" spans="1:10" ht="16.5" thickBot="1">
      <c r="A25" s="69"/>
      <c r="B25" s="16" t="s">
        <v>46</v>
      </c>
      <c r="C25" s="34">
        <v>45</v>
      </c>
      <c r="D25" s="34">
        <v>70</v>
      </c>
      <c r="E25" s="34">
        <v>76</v>
      </c>
      <c r="F25" s="19">
        <v>24</v>
      </c>
      <c r="G25" s="31">
        <f t="shared" si="6"/>
        <v>215</v>
      </c>
      <c r="H25" s="30">
        <f t="shared" si="7"/>
        <v>71.66666666666667</v>
      </c>
      <c r="I25" s="58"/>
      <c r="J25" s="52"/>
    </row>
    <row r="27" ht="15">
      <c r="A27" s="1"/>
    </row>
  </sheetData>
  <sheetProtection/>
  <mergeCells count="24"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1" sqref="A11:B13"/>
    </sheetView>
  </sheetViews>
  <sheetFormatPr defaultColWidth="9.140625" defaultRowHeight="15"/>
  <cols>
    <col min="1" max="1" width="17.8515625" style="0" customWidth="1"/>
    <col min="2" max="2" width="12.57421875" style="0" customWidth="1"/>
    <col min="9" max="9" width="15.7109375" style="0" customWidth="1"/>
  </cols>
  <sheetData>
    <row r="1" spans="1:10" ht="16.5" thickBot="1">
      <c r="A1" s="24" t="s">
        <v>38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59" t="s">
        <v>45</v>
      </c>
      <c r="B2" s="42" t="s">
        <v>30</v>
      </c>
      <c r="C2" s="7">
        <v>153</v>
      </c>
      <c r="D2" s="7">
        <v>160</v>
      </c>
      <c r="E2" s="7">
        <v>173</v>
      </c>
      <c r="F2" s="20"/>
      <c r="G2" s="26">
        <f>F2+E2+D2+C2</f>
        <v>486</v>
      </c>
      <c r="H2" s="27">
        <f>G2/3</f>
        <v>162</v>
      </c>
      <c r="I2" s="56">
        <f>G2+G3+G4</f>
        <v>1401</v>
      </c>
      <c r="J2" s="50">
        <v>1</v>
      </c>
    </row>
    <row r="3" spans="1:10" ht="15.75">
      <c r="A3" s="62"/>
      <c r="B3" s="17" t="s">
        <v>39</v>
      </c>
      <c r="C3" s="8">
        <v>158</v>
      </c>
      <c r="D3" s="8">
        <v>165</v>
      </c>
      <c r="E3" s="8">
        <v>132</v>
      </c>
      <c r="F3" s="18"/>
      <c r="G3" s="18">
        <f>F3+E3+D3+C3</f>
        <v>455</v>
      </c>
      <c r="H3" s="28">
        <f>G3/3</f>
        <v>151.66666666666666</v>
      </c>
      <c r="I3" s="57"/>
      <c r="J3" s="51"/>
    </row>
    <row r="4" spans="1:10" ht="16.5" thickBot="1">
      <c r="A4" s="63"/>
      <c r="B4" s="22" t="s">
        <v>14</v>
      </c>
      <c r="C4" s="9">
        <v>173</v>
      </c>
      <c r="D4" s="9">
        <v>130</v>
      </c>
      <c r="E4" s="9">
        <v>157</v>
      </c>
      <c r="F4" s="19"/>
      <c r="G4" s="29">
        <f>F4+E4+D4+C4</f>
        <v>460</v>
      </c>
      <c r="H4" s="13">
        <f>G4/3</f>
        <v>153.33333333333334</v>
      </c>
      <c r="I4" s="58"/>
      <c r="J4" s="52"/>
    </row>
    <row r="5" spans="1:10" ht="15.75">
      <c r="A5" s="67" t="s">
        <v>56</v>
      </c>
      <c r="B5" s="14" t="s">
        <v>30</v>
      </c>
      <c r="C5" s="12">
        <v>138</v>
      </c>
      <c r="D5" s="12">
        <v>207</v>
      </c>
      <c r="E5" s="40">
        <v>151</v>
      </c>
      <c r="F5" s="20"/>
      <c r="G5" s="26">
        <f aca="true" t="shared" si="0" ref="G5:G10">F5+E5+D5+C5</f>
        <v>496</v>
      </c>
      <c r="H5" s="27">
        <f aca="true" t="shared" si="1" ref="H5:H19">G5/3</f>
        <v>165.33333333333334</v>
      </c>
      <c r="I5" s="56">
        <f>G5+G6+G7</f>
        <v>1302</v>
      </c>
      <c r="J5" s="50">
        <v>2</v>
      </c>
    </row>
    <row r="6" spans="1:10" ht="15.75">
      <c r="A6" s="68"/>
      <c r="B6" s="15" t="s">
        <v>57</v>
      </c>
      <c r="C6" s="12">
        <v>134</v>
      </c>
      <c r="D6" s="12">
        <v>133</v>
      </c>
      <c r="E6" s="40">
        <v>111</v>
      </c>
      <c r="F6" s="18"/>
      <c r="G6" s="18">
        <f t="shared" si="0"/>
        <v>378</v>
      </c>
      <c r="H6" s="28">
        <f t="shared" si="1"/>
        <v>126</v>
      </c>
      <c r="I6" s="57"/>
      <c r="J6" s="51"/>
    </row>
    <row r="7" spans="1:10" ht="16.5" thickBot="1">
      <c r="A7" s="69"/>
      <c r="B7" s="16" t="s">
        <v>30</v>
      </c>
      <c r="C7" s="34">
        <v>140</v>
      </c>
      <c r="D7" s="34">
        <v>151</v>
      </c>
      <c r="E7" s="41">
        <v>137</v>
      </c>
      <c r="F7" s="19"/>
      <c r="G7" s="31">
        <f t="shared" si="0"/>
        <v>428</v>
      </c>
      <c r="H7" s="30">
        <f t="shared" si="1"/>
        <v>142.66666666666666</v>
      </c>
      <c r="I7" s="58"/>
      <c r="J7" s="52"/>
    </row>
    <row r="8" spans="1:10" ht="15.75">
      <c r="A8" s="59" t="s">
        <v>16</v>
      </c>
      <c r="B8" s="17" t="s">
        <v>35</v>
      </c>
      <c r="C8" s="7">
        <v>143</v>
      </c>
      <c r="D8" s="7">
        <v>175</v>
      </c>
      <c r="E8" s="7">
        <v>138</v>
      </c>
      <c r="F8" s="20"/>
      <c r="G8" s="26">
        <f t="shared" si="0"/>
        <v>456</v>
      </c>
      <c r="H8" s="27">
        <f t="shared" si="1"/>
        <v>152</v>
      </c>
      <c r="I8" s="56">
        <f>G8+G9+G10</f>
        <v>1287</v>
      </c>
      <c r="J8" s="50">
        <v>3</v>
      </c>
    </row>
    <row r="9" spans="1:10" ht="15.75">
      <c r="A9" s="62"/>
      <c r="B9" s="17" t="s">
        <v>40</v>
      </c>
      <c r="C9" s="8">
        <v>112</v>
      </c>
      <c r="D9" s="8">
        <v>145</v>
      </c>
      <c r="E9" s="8">
        <v>97</v>
      </c>
      <c r="F9" s="18"/>
      <c r="G9" s="18">
        <f t="shared" si="0"/>
        <v>354</v>
      </c>
      <c r="H9" s="28">
        <f t="shared" si="1"/>
        <v>118</v>
      </c>
      <c r="I9" s="72"/>
      <c r="J9" s="74"/>
    </row>
    <row r="10" spans="1:10" ht="16.5" thickBot="1">
      <c r="A10" s="63"/>
      <c r="B10" s="22" t="s">
        <v>41</v>
      </c>
      <c r="C10" s="9">
        <v>159</v>
      </c>
      <c r="D10" s="9">
        <v>150</v>
      </c>
      <c r="E10" s="9">
        <v>168</v>
      </c>
      <c r="F10" s="19"/>
      <c r="G10" s="29">
        <f t="shared" si="0"/>
        <v>477</v>
      </c>
      <c r="H10" s="13">
        <f t="shared" si="1"/>
        <v>159</v>
      </c>
      <c r="I10" s="73"/>
      <c r="J10" s="75"/>
    </row>
    <row r="11" spans="1:10" ht="15.75">
      <c r="A11" s="59" t="s">
        <v>53</v>
      </c>
      <c r="B11" s="21" t="s">
        <v>49</v>
      </c>
      <c r="C11" s="7">
        <v>196</v>
      </c>
      <c r="D11" s="7">
        <v>112</v>
      </c>
      <c r="E11" s="7">
        <v>171</v>
      </c>
      <c r="F11" s="7"/>
      <c r="G11" s="20">
        <f aca="true" t="shared" si="2" ref="G11:G19">F11+E11+D11+C11</f>
        <v>479</v>
      </c>
      <c r="H11" s="25">
        <f t="shared" si="1"/>
        <v>159.66666666666666</v>
      </c>
      <c r="I11" s="56">
        <f>G11+G12+G13</f>
        <v>1225</v>
      </c>
      <c r="J11" s="56">
        <v>4</v>
      </c>
    </row>
    <row r="12" spans="1:10" ht="15.75">
      <c r="A12" s="62"/>
      <c r="B12" s="17" t="s">
        <v>55</v>
      </c>
      <c r="C12" s="8">
        <v>129</v>
      </c>
      <c r="D12" s="8">
        <v>150</v>
      </c>
      <c r="E12" s="8">
        <v>95</v>
      </c>
      <c r="F12" s="8"/>
      <c r="G12" s="18">
        <f t="shared" si="2"/>
        <v>374</v>
      </c>
      <c r="H12" s="28">
        <f t="shared" si="1"/>
        <v>124.66666666666667</v>
      </c>
      <c r="I12" s="57"/>
      <c r="J12" s="57"/>
    </row>
    <row r="13" spans="1:10" ht="16.5" thickBot="1">
      <c r="A13" s="63"/>
      <c r="B13" s="22" t="s">
        <v>25</v>
      </c>
      <c r="C13" s="9">
        <v>120</v>
      </c>
      <c r="D13" s="9">
        <v>126</v>
      </c>
      <c r="E13" s="9">
        <v>126</v>
      </c>
      <c r="F13" s="9"/>
      <c r="G13" s="29">
        <f t="shared" si="2"/>
        <v>372</v>
      </c>
      <c r="H13" s="13">
        <f t="shared" si="1"/>
        <v>124</v>
      </c>
      <c r="I13" s="58"/>
      <c r="J13" s="58"/>
    </row>
    <row r="14" spans="1:10" ht="15.75">
      <c r="A14" s="53" t="s">
        <v>29</v>
      </c>
      <c r="B14" s="32" t="s">
        <v>23</v>
      </c>
      <c r="C14" s="12">
        <v>152</v>
      </c>
      <c r="D14" s="12">
        <v>149</v>
      </c>
      <c r="E14" s="40">
        <v>139</v>
      </c>
      <c r="F14" s="20"/>
      <c r="G14" s="26">
        <f t="shared" si="2"/>
        <v>440</v>
      </c>
      <c r="H14" s="27">
        <f t="shared" si="1"/>
        <v>146.66666666666666</v>
      </c>
      <c r="I14" s="56">
        <f>G14+G15+G16</f>
        <v>1127</v>
      </c>
      <c r="J14" s="50">
        <v>5</v>
      </c>
    </row>
    <row r="15" spans="1:10" ht="15.75">
      <c r="A15" s="54"/>
      <c r="B15" s="32" t="s">
        <v>33</v>
      </c>
      <c r="C15" s="12">
        <v>133</v>
      </c>
      <c r="D15" s="12">
        <v>113</v>
      </c>
      <c r="E15" s="40">
        <v>134</v>
      </c>
      <c r="F15" s="18"/>
      <c r="G15" s="18">
        <f t="shared" si="2"/>
        <v>380</v>
      </c>
      <c r="H15" s="28">
        <f t="shared" si="1"/>
        <v>126.66666666666667</v>
      </c>
      <c r="I15" s="57"/>
      <c r="J15" s="51"/>
    </row>
    <row r="16" spans="1:10" ht="16.5" thickBot="1">
      <c r="A16" s="55"/>
      <c r="B16" s="33" t="s">
        <v>32</v>
      </c>
      <c r="C16" s="34">
        <v>94</v>
      </c>
      <c r="D16" s="34">
        <v>105</v>
      </c>
      <c r="E16" s="41">
        <v>108</v>
      </c>
      <c r="F16" s="19"/>
      <c r="G16" s="31">
        <f t="shared" si="2"/>
        <v>307</v>
      </c>
      <c r="H16" s="30">
        <f t="shared" si="1"/>
        <v>102.33333333333333</v>
      </c>
      <c r="I16" s="58"/>
      <c r="J16" s="52"/>
    </row>
    <row r="17" spans="1:10" ht="15.75">
      <c r="A17" s="67" t="s">
        <v>20</v>
      </c>
      <c r="B17" s="14" t="s">
        <v>15</v>
      </c>
      <c r="C17" s="12">
        <v>101</v>
      </c>
      <c r="D17" s="12">
        <v>112</v>
      </c>
      <c r="E17" s="40">
        <v>84</v>
      </c>
      <c r="F17" s="20"/>
      <c r="G17" s="26">
        <f t="shared" si="2"/>
        <v>297</v>
      </c>
      <c r="H17" s="27">
        <f t="shared" si="1"/>
        <v>99</v>
      </c>
      <c r="I17" s="56">
        <f>G17+G18+G19</f>
        <v>1073</v>
      </c>
      <c r="J17" s="50">
        <v>6</v>
      </c>
    </row>
    <row r="18" spans="1:10" ht="15.75">
      <c r="A18" s="68"/>
      <c r="B18" s="15" t="s">
        <v>21</v>
      </c>
      <c r="C18" s="12">
        <v>154</v>
      </c>
      <c r="D18" s="12">
        <v>101</v>
      </c>
      <c r="E18" s="40">
        <v>99</v>
      </c>
      <c r="F18" s="39">
        <v>24</v>
      </c>
      <c r="G18" s="18">
        <f t="shared" si="2"/>
        <v>378</v>
      </c>
      <c r="H18" s="28">
        <f t="shared" si="1"/>
        <v>126</v>
      </c>
      <c r="I18" s="57"/>
      <c r="J18" s="51"/>
    </row>
    <row r="19" spans="1:10" ht="16.5" thickBot="1">
      <c r="A19" s="69"/>
      <c r="B19" s="16" t="s">
        <v>15</v>
      </c>
      <c r="C19" s="34">
        <v>133</v>
      </c>
      <c r="D19" s="34">
        <v>135</v>
      </c>
      <c r="E19" s="41">
        <v>130</v>
      </c>
      <c r="F19" s="19"/>
      <c r="G19" s="31">
        <f t="shared" si="2"/>
        <v>398</v>
      </c>
      <c r="H19" s="30">
        <f t="shared" si="1"/>
        <v>132.66666666666666</v>
      </c>
      <c r="I19" s="58"/>
      <c r="J19" s="52"/>
    </row>
  </sheetData>
  <sheetProtection/>
  <mergeCells count="18">
    <mergeCell ref="A2:A4"/>
    <mergeCell ref="I2:I4"/>
    <mergeCell ref="J2:J4"/>
    <mergeCell ref="A5:A7"/>
    <mergeCell ref="I5:I7"/>
    <mergeCell ref="J5:J7"/>
    <mergeCell ref="A11:A13"/>
    <mergeCell ref="I11:I13"/>
    <mergeCell ref="J11:J13"/>
    <mergeCell ref="A8:A10"/>
    <mergeCell ref="I8:I10"/>
    <mergeCell ref="J8:J10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4" sqref="A14:B16"/>
    </sheetView>
  </sheetViews>
  <sheetFormatPr defaultColWidth="9.140625" defaultRowHeight="15"/>
  <cols>
    <col min="1" max="1" width="23.28125" style="0" customWidth="1"/>
    <col min="2" max="2" width="13.421875" style="0" customWidth="1"/>
  </cols>
  <sheetData>
    <row r="1" spans="1:10" ht="16.5" thickBot="1">
      <c r="A1" s="24" t="s">
        <v>58</v>
      </c>
      <c r="B1" s="24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67" t="s">
        <v>56</v>
      </c>
      <c r="B2" s="14" t="s">
        <v>30</v>
      </c>
      <c r="C2" s="7">
        <v>143</v>
      </c>
      <c r="D2" s="7">
        <v>202</v>
      </c>
      <c r="E2" s="7">
        <v>183</v>
      </c>
      <c r="F2" s="7"/>
      <c r="G2" s="26">
        <f aca="true" t="shared" si="0" ref="G2:G7">F2+E2+D2+C2</f>
        <v>528</v>
      </c>
      <c r="H2" s="27">
        <f aca="true" t="shared" si="1" ref="H2:H7">G2/3</f>
        <v>176</v>
      </c>
      <c r="I2" s="56">
        <f>G2+G3+G4</f>
        <v>1451</v>
      </c>
      <c r="J2" s="50">
        <v>1</v>
      </c>
    </row>
    <row r="3" spans="1:10" ht="15.75">
      <c r="A3" s="68"/>
      <c r="B3" s="15" t="s">
        <v>57</v>
      </c>
      <c r="C3" s="8">
        <v>105</v>
      </c>
      <c r="D3" s="8">
        <v>157</v>
      </c>
      <c r="E3" s="8">
        <v>135</v>
      </c>
      <c r="F3" s="8">
        <v>24</v>
      </c>
      <c r="G3" s="18">
        <f t="shared" si="0"/>
        <v>421</v>
      </c>
      <c r="H3" s="28">
        <f t="shared" si="1"/>
        <v>140.33333333333334</v>
      </c>
      <c r="I3" s="57"/>
      <c r="J3" s="51"/>
    </row>
    <row r="4" spans="1:10" ht="16.5" thickBot="1">
      <c r="A4" s="69"/>
      <c r="B4" s="16" t="s">
        <v>30</v>
      </c>
      <c r="C4" s="9">
        <v>151</v>
      </c>
      <c r="D4" s="9">
        <v>201</v>
      </c>
      <c r="E4" s="9">
        <v>150</v>
      </c>
      <c r="F4" s="9"/>
      <c r="G4" s="29">
        <f t="shared" si="0"/>
        <v>502</v>
      </c>
      <c r="H4" s="13">
        <f t="shared" si="1"/>
        <v>167.33333333333334</v>
      </c>
      <c r="I4" s="58"/>
      <c r="J4" s="52"/>
    </row>
    <row r="5" spans="1:10" ht="15.75">
      <c r="A5" s="59" t="s">
        <v>18</v>
      </c>
      <c r="B5" s="17" t="s">
        <v>30</v>
      </c>
      <c r="C5" s="7">
        <v>153</v>
      </c>
      <c r="D5" s="7">
        <v>132</v>
      </c>
      <c r="E5" s="7">
        <v>145</v>
      </c>
      <c r="F5" s="20"/>
      <c r="G5" s="26">
        <f t="shared" si="0"/>
        <v>430</v>
      </c>
      <c r="H5" s="27">
        <f t="shared" si="1"/>
        <v>143.33333333333334</v>
      </c>
      <c r="I5" s="56">
        <f>G5+G6+G7</f>
        <v>1357</v>
      </c>
      <c r="J5" s="50">
        <v>2</v>
      </c>
    </row>
    <row r="6" spans="1:10" ht="15.75">
      <c r="A6" s="62"/>
      <c r="B6" s="17" t="s">
        <v>39</v>
      </c>
      <c r="C6" s="8">
        <v>166</v>
      </c>
      <c r="D6" s="8">
        <v>141</v>
      </c>
      <c r="E6" s="8">
        <v>113</v>
      </c>
      <c r="F6" s="18">
        <v>24</v>
      </c>
      <c r="G6" s="18">
        <f t="shared" si="0"/>
        <v>444</v>
      </c>
      <c r="H6" s="28">
        <f t="shared" si="1"/>
        <v>148</v>
      </c>
      <c r="I6" s="57"/>
      <c r="J6" s="51"/>
    </row>
    <row r="7" spans="1:10" ht="16.5" thickBot="1">
      <c r="A7" s="63"/>
      <c r="B7" s="22" t="s">
        <v>14</v>
      </c>
      <c r="C7" s="9">
        <v>184</v>
      </c>
      <c r="D7" s="9">
        <v>128</v>
      </c>
      <c r="E7" s="9">
        <v>171</v>
      </c>
      <c r="F7" s="19"/>
      <c r="G7" s="29">
        <f t="shared" si="0"/>
        <v>483</v>
      </c>
      <c r="H7" s="13">
        <f t="shared" si="1"/>
        <v>161</v>
      </c>
      <c r="I7" s="58"/>
      <c r="J7" s="52"/>
    </row>
    <row r="8" spans="1:10" ht="15.75">
      <c r="A8" s="59" t="s">
        <v>16</v>
      </c>
      <c r="B8" s="17" t="s">
        <v>35</v>
      </c>
      <c r="C8" s="7">
        <v>139</v>
      </c>
      <c r="D8" s="7">
        <v>134</v>
      </c>
      <c r="E8" s="7">
        <v>141</v>
      </c>
      <c r="F8" s="20"/>
      <c r="G8" s="26">
        <f aca="true" t="shared" si="2" ref="G8:G16">F8+E8+D8+C8</f>
        <v>414</v>
      </c>
      <c r="H8" s="27">
        <f aca="true" t="shared" si="3" ref="H8:H16">G8/3</f>
        <v>138</v>
      </c>
      <c r="I8" s="56">
        <f>G8+G9+G10</f>
        <v>1337</v>
      </c>
      <c r="J8" s="50">
        <v>3</v>
      </c>
    </row>
    <row r="9" spans="1:10" ht="15.75">
      <c r="A9" s="70"/>
      <c r="B9" s="17" t="s">
        <v>40</v>
      </c>
      <c r="C9" s="8">
        <v>141</v>
      </c>
      <c r="D9" s="8">
        <v>187</v>
      </c>
      <c r="E9" s="8">
        <v>149</v>
      </c>
      <c r="F9" s="18"/>
      <c r="G9" s="18">
        <f t="shared" si="2"/>
        <v>477</v>
      </c>
      <c r="H9" s="28">
        <f t="shared" si="3"/>
        <v>159</v>
      </c>
      <c r="I9" s="72"/>
      <c r="J9" s="74"/>
    </row>
    <row r="10" spans="1:10" ht="16.5" thickBot="1">
      <c r="A10" s="71"/>
      <c r="B10" s="22" t="s">
        <v>41</v>
      </c>
      <c r="C10" s="9">
        <v>143</v>
      </c>
      <c r="D10" s="9">
        <v>136</v>
      </c>
      <c r="E10" s="9">
        <v>167</v>
      </c>
      <c r="F10" s="19"/>
      <c r="G10" s="29">
        <f t="shared" si="2"/>
        <v>446</v>
      </c>
      <c r="H10" s="13">
        <f t="shared" si="3"/>
        <v>148.66666666666666</v>
      </c>
      <c r="I10" s="73"/>
      <c r="J10" s="75"/>
    </row>
    <row r="11" spans="1:10" ht="15.75">
      <c r="A11" s="59" t="s">
        <v>60</v>
      </c>
      <c r="B11" s="21" t="s">
        <v>61</v>
      </c>
      <c r="C11" s="7">
        <v>120</v>
      </c>
      <c r="D11" s="7">
        <v>140</v>
      </c>
      <c r="E11" s="7">
        <v>150</v>
      </c>
      <c r="F11" s="7"/>
      <c r="G11" s="20">
        <f t="shared" si="2"/>
        <v>410</v>
      </c>
      <c r="H11" s="25">
        <f t="shared" si="3"/>
        <v>136.66666666666666</v>
      </c>
      <c r="I11" s="56">
        <f>G11+G12+G13</f>
        <v>1288</v>
      </c>
      <c r="J11" s="50">
        <v>4</v>
      </c>
    </row>
    <row r="12" spans="1:10" ht="15.75">
      <c r="A12" s="62"/>
      <c r="B12" s="17" t="s">
        <v>33</v>
      </c>
      <c r="C12" s="8">
        <v>110</v>
      </c>
      <c r="D12" s="8">
        <v>153</v>
      </c>
      <c r="E12" s="8">
        <v>159</v>
      </c>
      <c r="F12" s="8"/>
      <c r="G12" s="18">
        <f t="shared" si="2"/>
        <v>422</v>
      </c>
      <c r="H12" s="28">
        <f t="shared" si="3"/>
        <v>140.66666666666666</v>
      </c>
      <c r="I12" s="57"/>
      <c r="J12" s="51"/>
    </row>
    <row r="13" spans="1:10" ht="16.5" thickBot="1">
      <c r="A13" s="63"/>
      <c r="B13" s="22" t="s">
        <v>41</v>
      </c>
      <c r="C13" s="9">
        <v>142</v>
      </c>
      <c r="D13" s="9">
        <v>143</v>
      </c>
      <c r="E13" s="9">
        <v>171</v>
      </c>
      <c r="F13" s="9"/>
      <c r="G13" s="29">
        <f t="shared" si="2"/>
        <v>456</v>
      </c>
      <c r="H13" s="13">
        <f t="shared" si="3"/>
        <v>152</v>
      </c>
      <c r="I13" s="58"/>
      <c r="J13" s="52"/>
    </row>
    <row r="14" spans="1:10" ht="15.75">
      <c r="A14" s="67" t="s">
        <v>20</v>
      </c>
      <c r="B14" s="14" t="s">
        <v>15</v>
      </c>
      <c r="C14" s="5">
        <v>179</v>
      </c>
      <c r="D14" s="5">
        <v>122</v>
      </c>
      <c r="E14" s="5">
        <v>115</v>
      </c>
      <c r="F14" s="5"/>
      <c r="G14" s="26">
        <f t="shared" si="2"/>
        <v>416</v>
      </c>
      <c r="H14" s="27">
        <f t="shared" si="3"/>
        <v>138.66666666666666</v>
      </c>
      <c r="I14" s="56">
        <f>G14+G15+G16</f>
        <v>1141</v>
      </c>
      <c r="J14" s="50">
        <v>5</v>
      </c>
    </row>
    <row r="15" spans="1:10" ht="15.75">
      <c r="A15" s="68"/>
      <c r="B15" s="15" t="s">
        <v>21</v>
      </c>
      <c r="C15" s="2">
        <v>107</v>
      </c>
      <c r="D15" s="2">
        <v>103</v>
      </c>
      <c r="E15" s="2">
        <v>108</v>
      </c>
      <c r="F15" s="2"/>
      <c r="G15" s="18">
        <f t="shared" si="2"/>
        <v>318</v>
      </c>
      <c r="H15" s="28">
        <f t="shared" si="3"/>
        <v>106</v>
      </c>
      <c r="I15" s="57"/>
      <c r="J15" s="51"/>
    </row>
    <row r="16" spans="1:10" ht="16.5" thickBot="1">
      <c r="A16" s="69"/>
      <c r="B16" s="16" t="s">
        <v>15</v>
      </c>
      <c r="C16" s="6">
        <v>137</v>
      </c>
      <c r="D16" s="6">
        <v>116</v>
      </c>
      <c r="E16" s="6">
        <v>154</v>
      </c>
      <c r="F16" s="6"/>
      <c r="G16" s="29">
        <f t="shared" si="2"/>
        <v>407</v>
      </c>
      <c r="H16" s="13">
        <f t="shared" si="3"/>
        <v>135.66666666666666</v>
      </c>
      <c r="I16" s="58"/>
      <c r="J16" s="52"/>
    </row>
    <row r="17" spans="1:10" ht="15.75">
      <c r="A17" s="59" t="s">
        <v>59</v>
      </c>
      <c r="B17" s="17" t="s">
        <v>15</v>
      </c>
      <c r="C17" s="7">
        <v>134</v>
      </c>
      <c r="D17" s="7">
        <v>215</v>
      </c>
      <c r="E17" s="7">
        <v>167</v>
      </c>
      <c r="F17" s="7"/>
      <c r="G17" s="26">
        <f aca="true" t="shared" si="4" ref="G17:G22">F17+E17+D17+C17</f>
        <v>516</v>
      </c>
      <c r="H17" s="27">
        <f aca="true" t="shared" si="5" ref="H17:H22">G17/3</f>
        <v>172</v>
      </c>
      <c r="I17" s="56">
        <f>G17+G18+G19</f>
        <v>1603</v>
      </c>
      <c r="J17" s="50"/>
    </row>
    <row r="18" spans="1:10" ht="15.75">
      <c r="A18" s="60"/>
      <c r="B18" s="17" t="s">
        <v>32</v>
      </c>
      <c r="C18" s="8">
        <v>160</v>
      </c>
      <c r="D18" s="8">
        <v>168</v>
      </c>
      <c r="E18" s="8">
        <v>171</v>
      </c>
      <c r="F18" s="8">
        <v>24</v>
      </c>
      <c r="G18" s="18">
        <f t="shared" si="4"/>
        <v>523</v>
      </c>
      <c r="H18" s="28">
        <f t="shared" si="5"/>
        <v>174.33333333333334</v>
      </c>
      <c r="I18" s="57"/>
      <c r="J18" s="51"/>
    </row>
    <row r="19" spans="1:10" ht="16.5" thickBot="1">
      <c r="A19" s="61"/>
      <c r="B19" s="22" t="s">
        <v>41</v>
      </c>
      <c r="C19" s="9">
        <v>201</v>
      </c>
      <c r="D19" s="9">
        <v>183</v>
      </c>
      <c r="E19" s="9">
        <v>180</v>
      </c>
      <c r="F19" s="9"/>
      <c r="G19" s="29">
        <f t="shared" si="4"/>
        <v>564</v>
      </c>
      <c r="H19" s="13">
        <f t="shared" si="5"/>
        <v>188</v>
      </c>
      <c r="I19" s="58"/>
      <c r="J19" s="52"/>
    </row>
    <row r="20" spans="1:10" ht="15.75">
      <c r="A20" s="53" t="s">
        <v>29</v>
      </c>
      <c r="B20" s="32" t="s">
        <v>23</v>
      </c>
      <c r="C20" s="12">
        <v>111</v>
      </c>
      <c r="D20" s="12">
        <v>115</v>
      </c>
      <c r="E20" s="12">
        <v>184</v>
      </c>
      <c r="F20" s="20"/>
      <c r="G20" s="26">
        <f t="shared" si="4"/>
        <v>410</v>
      </c>
      <c r="H20" s="27">
        <f t="shared" si="5"/>
        <v>136.66666666666666</v>
      </c>
      <c r="I20" s="56">
        <f>G20+G21+G22</f>
        <v>1096</v>
      </c>
      <c r="J20" s="50">
        <v>6</v>
      </c>
    </row>
    <row r="21" spans="1:10" ht="15.75">
      <c r="A21" s="54"/>
      <c r="B21" s="32" t="s">
        <v>21</v>
      </c>
      <c r="C21" s="12">
        <v>100</v>
      </c>
      <c r="D21" s="12">
        <v>143</v>
      </c>
      <c r="E21" s="12">
        <v>108</v>
      </c>
      <c r="F21" s="18"/>
      <c r="G21" s="18">
        <f t="shared" si="4"/>
        <v>351</v>
      </c>
      <c r="H21" s="28">
        <f t="shared" si="5"/>
        <v>117</v>
      </c>
      <c r="I21" s="57"/>
      <c r="J21" s="51"/>
    </row>
    <row r="22" spans="1:10" ht="16.5" thickBot="1">
      <c r="A22" s="55"/>
      <c r="B22" s="33" t="s">
        <v>33</v>
      </c>
      <c r="C22" s="34">
        <v>115</v>
      </c>
      <c r="D22" s="34">
        <v>116</v>
      </c>
      <c r="E22" s="34">
        <v>104</v>
      </c>
      <c r="F22" s="19"/>
      <c r="G22" s="31">
        <f t="shared" si="4"/>
        <v>335</v>
      </c>
      <c r="H22" s="30">
        <f t="shared" si="5"/>
        <v>111.66666666666667</v>
      </c>
      <c r="I22" s="58"/>
      <c r="J22" s="52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0" sqref="A20:B22"/>
    </sheetView>
  </sheetViews>
  <sheetFormatPr defaultColWidth="9.140625" defaultRowHeight="15"/>
  <cols>
    <col min="1" max="1" width="18.8515625" style="0" customWidth="1"/>
    <col min="2" max="2" width="11.7109375" style="0" customWidth="1"/>
    <col min="9" max="9" width="17.140625" style="0" customWidth="1"/>
  </cols>
  <sheetData>
    <row r="1" spans="1:11" ht="16.5" thickBot="1">
      <c r="A1" s="24" t="s">
        <v>62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  <c r="K1" s="1"/>
    </row>
    <row r="2" spans="1:11" ht="15.75">
      <c r="A2" s="59" t="s">
        <v>18</v>
      </c>
      <c r="B2" s="42" t="s">
        <v>30</v>
      </c>
      <c r="C2" s="7">
        <v>177</v>
      </c>
      <c r="D2" s="7">
        <v>158</v>
      </c>
      <c r="E2" s="7">
        <v>146</v>
      </c>
      <c r="F2" s="20"/>
      <c r="G2" s="26">
        <f aca="true" t="shared" si="0" ref="G2:G10">F2+E2+D2+C2</f>
        <v>481</v>
      </c>
      <c r="H2" s="27">
        <f aca="true" t="shared" si="1" ref="H2:H10">G2/3</f>
        <v>160.33333333333334</v>
      </c>
      <c r="I2" s="56">
        <f>G2+G3+G4</f>
        <v>1391</v>
      </c>
      <c r="J2" s="50">
        <v>1</v>
      </c>
      <c r="K2" s="1"/>
    </row>
    <row r="3" spans="1:11" ht="15.75">
      <c r="A3" s="62"/>
      <c r="B3" s="17" t="s">
        <v>39</v>
      </c>
      <c r="C3" s="8">
        <v>164</v>
      </c>
      <c r="D3" s="8">
        <v>150</v>
      </c>
      <c r="E3" s="8">
        <v>109</v>
      </c>
      <c r="F3" s="18">
        <v>24</v>
      </c>
      <c r="G3" s="18">
        <f t="shared" si="0"/>
        <v>447</v>
      </c>
      <c r="H3" s="28">
        <f t="shared" si="1"/>
        <v>149</v>
      </c>
      <c r="I3" s="57"/>
      <c r="J3" s="51"/>
      <c r="K3" s="1"/>
    </row>
    <row r="4" spans="1:11" ht="16.5" thickBot="1">
      <c r="A4" s="63"/>
      <c r="B4" s="22" t="s">
        <v>14</v>
      </c>
      <c r="C4" s="9">
        <v>142</v>
      </c>
      <c r="D4" s="9">
        <v>137</v>
      </c>
      <c r="E4" s="9">
        <v>184</v>
      </c>
      <c r="F4" s="19"/>
      <c r="G4" s="29">
        <f t="shared" si="0"/>
        <v>463</v>
      </c>
      <c r="H4" s="13">
        <f t="shared" si="1"/>
        <v>154.33333333333334</v>
      </c>
      <c r="I4" s="58"/>
      <c r="J4" s="52"/>
      <c r="K4" s="1"/>
    </row>
    <row r="5" spans="1:11" ht="15.75">
      <c r="A5" s="67" t="s">
        <v>56</v>
      </c>
      <c r="B5" s="14" t="s">
        <v>30</v>
      </c>
      <c r="C5" s="7">
        <v>146</v>
      </c>
      <c r="D5" s="7">
        <v>166</v>
      </c>
      <c r="E5" s="7">
        <v>134</v>
      </c>
      <c r="F5" s="7"/>
      <c r="G5" s="26">
        <f t="shared" si="0"/>
        <v>446</v>
      </c>
      <c r="H5" s="27">
        <f t="shared" si="1"/>
        <v>148.66666666666666</v>
      </c>
      <c r="I5" s="56">
        <f>G5+G6+G7</f>
        <v>1381</v>
      </c>
      <c r="J5" s="50">
        <v>2</v>
      </c>
      <c r="K5" s="1"/>
    </row>
    <row r="6" spans="1:11" ht="15.75">
      <c r="A6" s="68"/>
      <c r="B6" s="15" t="s">
        <v>57</v>
      </c>
      <c r="C6" s="8">
        <v>140</v>
      </c>
      <c r="D6" s="8">
        <v>167</v>
      </c>
      <c r="E6" s="8">
        <v>141</v>
      </c>
      <c r="F6" s="8">
        <v>24</v>
      </c>
      <c r="G6" s="18">
        <f t="shared" si="0"/>
        <v>472</v>
      </c>
      <c r="H6" s="28">
        <f t="shared" si="1"/>
        <v>157.33333333333334</v>
      </c>
      <c r="I6" s="57"/>
      <c r="J6" s="51"/>
      <c r="K6" s="1"/>
    </row>
    <row r="7" spans="1:11" ht="16.5" thickBot="1">
      <c r="A7" s="69"/>
      <c r="B7" s="16" t="s">
        <v>30</v>
      </c>
      <c r="C7" s="9">
        <v>178</v>
      </c>
      <c r="D7" s="9">
        <v>146</v>
      </c>
      <c r="E7" s="9">
        <v>139</v>
      </c>
      <c r="F7" s="9"/>
      <c r="G7" s="29">
        <f t="shared" si="0"/>
        <v>463</v>
      </c>
      <c r="H7" s="13">
        <f t="shared" si="1"/>
        <v>154.33333333333334</v>
      </c>
      <c r="I7" s="58"/>
      <c r="J7" s="52"/>
      <c r="K7" s="1"/>
    </row>
    <row r="8" spans="1:11" ht="15.75">
      <c r="A8" s="59" t="s">
        <v>63</v>
      </c>
      <c r="B8" s="21" t="s">
        <v>49</v>
      </c>
      <c r="C8" s="7">
        <v>134</v>
      </c>
      <c r="D8" s="7">
        <v>157</v>
      </c>
      <c r="E8" s="7">
        <v>188</v>
      </c>
      <c r="F8" s="7"/>
      <c r="G8" s="20">
        <f t="shared" si="0"/>
        <v>479</v>
      </c>
      <c r="H8" s="25">
        <f t="shared" si="1"/>
        <v>159.66666666666666</v>
      </c>
      <c r="I8" s="56">
        <f>G8+G9+G10</f>
        <v>1334</v>
      </c>
      <c r="J8" s="50">
        <v>3</v>
      </c>
      <c r="K8" s="1"/>
    </row>
    <row r="9" spans="1:11" ht="15.75">
      <c r="A9" s="62"/>
      <c r="B9" s="17" t="s">
        <v>55</v>
      </c>
      <c r="C9" s="8">
        <v>149</v>
      </c>
      <c r="D9" s="8">
        <v>132</v>
      </c>
      <c r="E9" s="8">
        <v>120</v>
      </c>
      <c r="F9" s="8">
        <v>24</v>
      </c>
      <c r="G9" s="18">
        <f t="shared" si="0"/>
        <v>425</v>
      </c>
      <c r="H9" s="28">
        <f t="shared" si="1"/>
        <v>141.66666666666666</v>
      </c>
      <c r="I9" s="57"/>
      <c r="J9" s="51"/>
      <c r="K9" s="1"/>
    </row>
    <row r="10" spans="1:11" ht="16.5" thickBot="1">
      <c r="A10" s="63"/>
      <c r="B10" s="22" t="s">
        <v>41</v>
      </c>
      <c r="C10" s="9">
        <v>165</v>
      </c>
      <c r="D10" s="9">
        <v>148</v>
      </c>
      <c r="E10" s="9">
        <v>117</v>
      </c>
      <c r="F10" s="9"/>
      <c r="G10" s="29">
        <f t="shared" si="0"/>
        <v>430</v>
      </c>
      <c r="H10" s="13">
        <f t="shared" si="1"/>
        <v>143.33333333333334</v>
      </c>
      <c r="I10" s="58"/>
      <c r="J10" s="52"/>
      <c r="K10" s="1"/>
    </row>
    <row r="11" spans="1:11" ht="15.75">
      <c r="A11" s="59" t="s">
        <v>16</v>
      </c>
      <c r="B11" s="17" t="s">
        <v>35</v>
      </c>
      <c r="C11" s="7">
        <v>116</v>
      </c>
      <c r="D11" s="7">
        <v>161</v>
      </c>
      <c r="E11" s="7">
        <v>120</v>
      </c>
      <c r="F11" s="20"/>
      <c r="G11" s="26">
        <f>F11+E11+D11+C11</f>
        <v>397</v>
      </c>
      <c r="H11" s="27">
        <f>G11/3</f>
        <v>132.33333333333334</v>
      </c>
      <c r="I11" s="56">
        <f>G11+G12+G13</f>
        <v>1266</v>
      </c>
      <c r="J11" s="50">
        <v>4</v>
      </c>
      <c r="K11" s="1"/>
    </row>
    <row r="12" spans="1:11" ht="15.75">
      <c r="A12" s="70"/>
      <c r="B12" s="17" t="s">
        <v>40</v>
      </c>
      <c r="C12" s="8">
        <v>158</v>
      </c>
      <c r="D12" s="8">
        <v>148</v>
      </c>
      <c r="E12" s="8">
        <v>135</v>
      </c>
      <c r="F12" s="18"/>
      <c r="G12" s="18">
        <f>F12+E12+D12+C12</f>
        <v>441</v>
      </c>
      <c r="H12" s="28">
        <f>G12/3</f>
        <v>147</v>
      </c>
      <c r="I12" s="72"/>
      <c r="J12" s="74"/>
      <c r="K12" s="1"/>
    </row>
    <row r="13" spans="1:11" ht="16.5" thickBot="1">
      <c r="A13" s="71"/>
      <c r="B13" s="22" t="s">
        <v>41</v>
      </c>
      <c r="C13" s="9">
        <v>126</v>
      </c>
      <c r="D13" s="9">
        <v>140</v>
      </c>
      <c r="E13" s="9">
        <v>162</v>
      </c>
      <c r="F13" s="19"/>
      <c r="G13" s="29">
        <f>F13+E13+D13+C13</f>
        <v>428</v>
      </c>
      <c r="H13" s="13">
        <f>G13/3</f>
        <v>142.66666666666666</v>
      </c>
      <c r="I13" s="73"/>
      <c r="J13" s="75"/>
      <c r="K13" s="1"/>
    </row>
    <row r="14" spans="1:11" ht="15.75">
      <c r="A14" s="53" t="s">
        <v>29</v>
      </c>
      <c r="B14" s="32" t="s">
        <v>23</v>
      </c>
      <c r="C14" s="12">
        <v>170</v>
      </c>
      <c r="D14" s="12">
        <v>119</v>
      </c>
      <c r="E14" s="12">
        <v>143</v>
      </c>
      <c r="F14" s="20"/>
      <c r="G14" s="26">
        <f aca="true" t="shared" si="2" ref="G14:G19">F14+E14+D14+C14</f>
        <v>432</v>
      </c>
      <c r="H14" s="27">
        <f aca="true" t="shared" si="3" ref="H14:H19">G14/3</f>
        <v>144</v>
      </c>
      <c r="I14" s="56">
        <f>G14+G15+G16</f>
        <v>1210</v>
      </c>
      <c r="J14" s="50">
        <v>5</v>
      </c>
      <c r="K14" s="1"/>
    </row>
    <row r="15" spans="1:11" ht="15.75">
      <c r="A15" s="54"/>
      <c r="B15" s="32" t="s">
        <v>21</v>
      </c>
      <c r="C15" s="12">
        <v>115</v>
      </c>
      <c r="D15" s="12">
        <v>184</v>
      </c>
      <c r="E15" s="12">
        <v>128</v>
      </c>
      <c r="F15" s="18"/>
      <c r="G15" s="18">
        <f t="shared" si="2"/>
        <v>427</v>
      </c>
      <c r="H15" s="28">
        <f t="shared" si="3"/>
        <v>142.33333333333334</v>
      </c>
      <c r="I15" s="57"/>
      <c r="J15" s="51"/>
      <c r="K15" s="1"/>
    </row>
    <row r="16" spans="1:11" ht="16.5" thickBot="1">
      <c r="A16" s="55"/>
      <c r="B16" s="33" t="s">
        <v>33</v>
      </c>
      <c r="C16" s="34">
        <v>121</v>
      </c>
      <c r="D16" s="34">
        <v>108</v>
      </c>
      <c r="E16" s="34">
        <v>122</v>
      </c>
      <c r="F16" s="19"/>
      <c r="G16" s="31">
        <f t="shared" si="2"/>
        <v>351</v>
      </c>
      <c r="H16" s="30">
        <f t="shared" si="3"/>
        <v>117</v>
      </c>
      <c r="I16" s="58"/>
      <c r="J16" s="52"/>
      <c r="K16" s="1"/>
    </row>
    <row r="17" spans="1:11" ht="15.75">
      <c r="A17" s="59" t="s">
        <v>34</v>
      </c>
      <c r="B17" s="21" t="s">
        <v>35</v>
      </c>
      <c r="C17" s="12">
        <v>81</v>
      </c>
      <c r="D17" s="12">
        <v>101</v>
      </c>
      <c r="E17" s="12">
        <v>114</v>
      </c>
      <c r="F17" s="20"/>
      <c r="G17" s="26">
        <f t="shared" si="2"/>
        <v>296</v>
      </c>
      <c r="H17" s="27">
        <f t="shared" si="3"/>
        <v>98.66666666666667</v>
      </c>
      <c r="I17" s="56">
        <f>G17+G18+G19</f>
        <v>1062</v>
      </c>
      <c r="J17" s="50">
        <v>6</v>
      </c>
      <c r="K17" s="1"/>
    </row>
    <row r="18" spans="1:11" ht="15.75">
      <c r="A18" s="62"/>
      <c r="B18" s="17" t="s">
        <v>36</v>
      </c>
      <c r="C18" s="12">
        <v>117</v>
      </c>
      <c r="D18" s="12">
        <v>136</v>
      </c>
      <c r="E18" s="12">
        <v>104</v>
      </c>
      <c r="F18" s="18"/>
      <c r="G18" s="18">
        <f t="shared" si="2"/>
        <v>357</v>
      </c>
      <c r="H18" s="28">
        <f t="shared" si="3"/>
        <v>119</v>
      </c>
      <c r="I18" s="57"/>
      <c r="J18" s="51"/>
      <c r="K18" s="1"/>
    </row>
    <row r="19" spans="1:11" ht="16.5" thickBot="1">
      <c r="A19" s="63"/>
      <c r="B19" s="22" t="s">
        <v>30</v>
      </c>
      <c r="C19" s="34">
        <v>117</v>
      </c>
      <c r="D19" s="34">
        <v>109</v>
      </c>
      <c r="E19" s="34">
        <v>183</v>
      </c>
      <c r="F19" s="19"/>
      <c r="G19" s="31">
        <f t="shared" si="2"/>
        <v>409</v>
      </c>
      <c r="H19" s="30">
        <f t="shared" si="3"/>
        <v>136.33333333333334</v>
      </c>
      <c r="I19" s="58"/>
      <c r="J19" s="52"/>
      <c r="K19" s="1"/>
    </row>
    <row r="20" spans="1:11" ht="15.75">
      <c r="A20" s="67" t="s">
        <v>20</v>
      </c>
      <c r="B20" s="14" t="s">
        <v>15</v>
      </c>
      <c r="C20" s="5">
        <v>95</v>
      </c>
      <c r="D20" s="5">
        <v>102</v>
      </c>
      <c r="E20" s="5">
        <v>84</v>
      </c>
      <c r="F20" s="5"/>
      <c r="G20" s="26">
        <f>F20+E20+D20+C20</f>
        <v>281</v>
      </c>
      <c r="H20" s="27">
        <f>G20/3</f>
        <v>93.66666666666667</v>
      </c>
      <c r="I20" s="56">
        <f>G20+G21+G22</f>
        <v>877</v>
      </c>
      <c r="J20" s="50">
        <v>7</v>
      </c>
      <c r="K20" s="1"/>
    </row>
    <row r="21" spans="1:11" ht="15.75">
      <c r="A21" s="68"/>
      <c r="B21" s="15" t="s">
        <v>21</v>
      </c>
      <c r="C21" s="2">
        <v>96</v>
      </c>
      <c r="D21" s="2">
        <v>91</v>
      </c>
      <c r="E21" s="2">
        <v>134</v>
      </c>
      <c r="F21" s="2"/>
      <c r="G21" s="18">
        <f>F21+E21+D21+C21</f>
        <v>321</v>
      </c>
      <c r="H21" s="28">
        <f>G21/3</f>
        <v>107</v>
      </c>
      <c r="I21" s="57"/>
      <c r="J21" s="51"/>
      <c r="K21" s="1"/>
    </row>
    <row r="22" spans="1:11" ht="16.5" thickBot="1">
      <c r="A22" s="69"/>
      <c r="B22" s="16" t="s">
        <v>15</v>
      </c>
      <c r="C22" s="6">
        <v>96</v>
      </c>
      <c r="D22" s="6">
        <v>88</v>
      </c>
      <c r="E22" s="6">
        <v>91</v>
      </c>
      <c r="F22" s="6"/>
      <c r="G22" s="19">
        <f>F22+E22+D22+C22</f>
        <v>275</v>
      </c>
      <c r="H22" s="35">
        <f>G22/3</f>
        <v>91.66666666666667</v>
      </c>
      <c r="I22" s="58"/>
      <c r="J22" s="52"/>
      <c r="K22" s="1"/>
    </row>
  </sheetData>
  <sheetProtection/>
  <mergeCells count="21">
    <mergeCell ref="A2:A4"/>
    <mergeCell ref="I2:I4"/>
    <mergeCell ref="J2:J4"/>
    <mergeCell ref="A5:A7"/>
    <mergeCell ref="I5:I7"/>
    <mergeCell ref="J5:J7"/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  <mergeCell ref="A17:A19"/>
    <mergeCell ref="I17:I19"/>
    <mergeCell ref="J17:J19"/>
    <mergeCell ref="A20:A22"/>
    <mergeCell ref="I20:I22"/>
    <mergeCell ref="J20:J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1" sqref="A11:B13"/>
    </sheetView>
  </sheetViews>
  <sheetFormatPr defaultColWidth="9.140625" defaultRowHeight="15"/>
  <cols>
    <col min="1" max="1" width="16.00390625" style="0" customWidth="1"/>
    <col min="2" max="2" width="11.421875" style="0" customWidth="1"/>
    <col min="9" max="9" width="16.00390625" style="0" customWidth="1"/>
  </cols>
  <sheetData>
    <row r="1" spans="1:10" ht="16.5" thickBot="1">
      <c r="A1" s="24" t="s">
        <v>64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59" t="s">
        <v>63</v>
      </c>
      <c r="B2" s="21" t="s">
        <v>49</v>
      </c>
      <c r="C2" s="7">
        <v>214</v>
      </c>
      <c r="D2" s="7">
        <v>164</v>
      </c>
      <c r="E2" s="7">
        <v>194</v>
      </c>
      <c r="F2" s="7"/>
      <c r="G2" s="20">
        <f>F2+E2+D2+C2</f>
        <v>572</v>
      </c>
      <c r="H2" s="25">
        <f>G2/3</f>
        <v>190.66666666666666</v>
      </c>
      <c r="I2" s="56">
        <f>G2+G3+G4</f>
        <v>1344</v>
      </c>
      <c r="J2" s="50">
        <v>1</v>
      </c>
    </row>
    <row r="3" spans="1:10" ht="15.75">
      <c r="A3" s="62"/>
      <c r="B3" s="17" t="s">
        <v>55</v>
      </c>
      <c r="C3" s="8">
        <v>119</v>
      </c>
      <c r="D3" s="8">
        <v>122</v>
      </c>
      <c r="E3" s="8">
        <v>103</v>
      </c>
      <c r="F3" s="8">
        <v>24</v>
      </c>
      <c r="G3" s="18">
        <f>F3+E3+D3+C3</f>
        <v>368</v>
      </c>
      <c r="H3" s="28">
        <f>G3/3</f>
        <v>122.66666666666667</v>
      </c>
      <c r="I3" s="57"/>
      <c r="J3" s="51"/>
    </row>
    <row r="4" spans="1:10" ht="16.5" thickBot="1">
      <c r="A4" s="63"/>
      <c r="B4" s="22" t="s">
        <v>41</v>
      </c>
      <c r="C4" s="9">
        <v>110</v>
      </c>
      <c r="D4" s="9">
        <v>149</v>
      </c>
      <c r="E4" s="9">
        <v>145</v>
      </c>
      <c r="F4" s="9"/>
      <c r="G4" s="29">
        <f>F4+E4+D4+C4</f>
        <v>404</v>
      </c>
      <c r="H4" s="13">
        <f>G4/3</f>
        <v>134.66666666666666</v>
      </c>
      <c r="I4" s="58"/>
      <c r="J4" s="52"/>
    </row>
    <row r="5" spans="1:10" ht="15.75">
      <c r="A5" s="59" t="s">
        <v>18</v>
      </c>
      <c r="B5" s="42" t="s">
        <v>30</v>
      </c>
      <c r="C5" s="7">
        <v>189</v>
      </c>
      <c r="D5" s="7">
        <v>138</v>
      </c>
      <c r="E5" s="7">
        <v>154</v>
      </c>
      <c r="F5" s="20"/>
      <c r="G5" s="26">
        <f aca="true" t="shared" si="0" ref="G5:G16">F5+E5+D5+C5</f>
        <v>481</v>
      </c>
      <c r="H5" s="27">
        <f aca="true" t="shared" si="1" ref="H5:H16">G5/3</f>
        <v>160.33333333333334</v>
      </c>
      <c r="I5" s="56">
        <f>G5+G6+G7</f>
        <v>1316</v>
      </c>
      <c r="J5" s="50">
        <v>2</v>
      </c>
    </row>
    <row r="6" spans="1:10" ht="15.75">
      <c r="A6" s="62"/>
      <c r="B6" s="17" t="s">
        <v>39</v>
      </c>
      <c r="C6" s="8">
        <v>134</v>
      </c>
      <c r="D6" s="8">
        <v>137</v>
      </c>
      <c r="E6" s="8">
        <v>115</v>
      </c>
      <c r="F6" s="18">
        <v>24</v>
      </c>
      <c r="G6" s="18">
        <f t="shared" si="0"/>
        <v>410</v>
      </c>
      <c r="H6" s="28">
        <f t="shared" si="1"/>
        <v>136.66666666666666</v>
      </c>
      <c r="I6" s="57"/>
      <c r="J6" s="51"/>
    </row>
    <row r="7" spans="1:10" ht="16.5" thickBot="1">
      <c r="A7" s="63"/>
      <c r="B7" s="22" t="s">
        <v>14</v>
      </c>
      <c r="C7" s="9">
        <v>151</v>
      </c>
      <c r="D7" s="9">
        <v>156</v>
      </c>
      <c r="E7" s="9">
        <v>118</v>
      </c>
      <c r="F7" s="19"/>
      <c r="G7" s="29">
        <f t="shared" si="0"/>
        <v>425</v>
      </c>
      <c r="H7" s="13">
        <f t="shared" si="1"/>
        <v>141.66666666666666</v>
      </c>
      <c r="I7" s="58"/>
      <c r="J7" s="52"/>
    </row>
    <row r="8" spans="1:10" ht="15.75">
      <c r="A8" s="76" t="s">
        <v>56</v>
      </c>
      <c r="B8" s="14" t="s">
        <v>30</v>
      </c>
      <c r="C8" s="7">
        <v>99</v>
      </c>
      <c r="D8" s="7">
        <v>135</v>
      </c>
      <c r="E8" s="7">
        <v>147</v>
      </c>
      <c r="F8" s="7"/>
      <c r="G8" s="26">
        <f t="shared" si="0"/>
        <v>381</v>
      </c>
      <c r="H8" s="27">
        <f t="shared" si="1"/>
        <v>127</v>
      </c>
      <c r="I8" s="56">
        <f>G8+G9+G10</f>
        <v>1306</v>
      </c>
      <c r="J8" s="50">
        <v>3</v>
      </c>
    </row>
    <row r="9" spans="1:10" ht="15.75">
      <c r="A9" s="77"/>
      <c r="B9" s="15" t="s">
        <v>57</v>
      </c>
      <c r="C9" s="8">
        <v>123</v>
      </c>
      <c r="D9" s="8">
        <v>148</v>
      </c>
      <c r="E9" s="8">
        <v>143</v>
      </c>
      <c r="F9" s="8">
        <v>24</v>
      </c>
      <c r="G9" s="18">
        <f t="shared" si="0"/>
        <v>438</v>
      </c>
      <c r="H9" s="28">
        <f t="shared" si="1"/>
        <v>146</v>
      </c>
      <c r="I9" s="57"/>
      <c r="J9" s="51"/>
    </row>
    <row r="10" spans="1:10" ht="16.5" thickBot="1">
      <c r="A10" s="78"/>
      <c r="B10" s="16" t="s">
        <v>30</v>
      </c>
      <c r="C10" s="9">
        <v>163</v>
      </c>
      <c r="D10" s="9">
        <v>141</v>
      </c>
      <c r="E10" s="9">
        <v>183</v>
      </c>
      <c r="F10" s="9"/>
      <c r="G10" s="29">
        <f t="shared" si="0"/>
        <v>487</v>
      </c>
      <c r="H10" s="13">
        <f t="shared" si="1"/>
        <v>162.33333333333334</v>
      </c>
      <c r="I10" s="58"/>
      <c r="J10" s="52"/>
    </row>
    <row r="11" spans="1:10" ht="15.75">
      <c r="A11" s="59" t="s">
        <v>66</v>
      </c>
      <c r="B11" s="21" t="s">
        <v>65</v>
      </c>
      <c r="C11" s="12">
        <v>166</v>
      </c>
      <c r="D11" s="12">
        <v>152</v>
      </c>
      <c r="E11" s="12">
        <v>148</v>
      </c>
      <c r="F11" s="20"/>
      <c r="G11" s="26">
        <f t="shared" si="0"/>
        <v>466</v>
      </c>
      <c r="H11" s="27">
        <f t="shared" si="1"/>
        <v>155.33333333333334</v>
      </c>
      <c r="I11" s="56">
        <f>G11+G12+G13</f>
        <v>1282</v>
      </c>
      <c r="J11" s="50">
        <v>4</v>
      </c>
    </row>
    <row r="12" spans="1:10" ht="15.75">
      <c r="A12" s="62"/>
      <c r="B12" s="17" t="s">
        <v>67</v>
      </c>
      <c r="C12" s="12">
        <v>113</v>
      </c>
      <c r="D12" s="12">
        <v>164</v>
      </c>
      <c r="E12" s="12">
        <v>133</v>
      </c>
      <c r="F12" s="18">
        <v>24</v>
      </c>
      <c r="G12" s="18">
        <f t="shared" si="0"/>
        <v>434</v>
      </c>
      <c r="H12" s="28">
        <f t="shared" si="1"/>
        <v>144.66666666666666</v>
      </c>
      <c r="I12" s="57"/>
      <c r="J12" s="51"/>
    </row>
    <row r="13" spans="1:10" ht="16.5" thickBot="1">
      <c r="A13" s="63"/>
      <c r="B13" s="22" t="s">
        <v>21</v>
      </c>
      <c r="C13" s="34">
        <v>104</v>
      </c>
      <c r="D13" s="34">
        <v>124</v>
      </c>
      <c r="E13" s="34">
        <v>154</v>
      </c>
      <c r="F13" s="19"/>
      <c r="G13" s="31">
        <f t="shared" si="0"/>
        <v>382</v>
      </c>
      <c r="H13" s="30">
        <f t="shared" si="1"/>
        <v>127.33333333333333</v>
      </c>
      <c r="I13" s="58"/>
      <c r="J13" s="52"/>
    </row>
    <row r="14" spans="1:10" ht="15.75">
      <c r="A14" s="59" t="s">
        <v>34</v>
      </c>
      <c r="B14" s="21" t="s">
        <v>35</v>
      </c>
      <c r="C14" s="12">
        <v>145</v>
      </c>
      <c r="D14" s="12">
        <v>157</v>
      </c>
      <c r="E14" s="12">
        <v>152</v>
      </c>
      <c r="F14" s="20"/>
      <c r="G14" s="26">
        <f t="shared" si="0"/>
        <v>454</v>
      </c>
      <c r="H14" s="27">
        <f t="shared" si="1"/>
        <v>151.33333333333334</v>
      </c>
      <c r="I14" s="56">
        <f>G14+G15+G16</f>
        <v>1203</v>
      </c>
      <c r="J14" s="50">
        <v>5</v>
      </c>
    </row>
    <row r="15" spans="1:10" ht="15.75">
      <c r="A15" s="62"/>
      <c r="B15" s="17" t="s">
        <v>36</v>
      </c>
      <c r="C15" s="12">
        <v>162</v>
      </c>
      <c r="D15" s="12">
        <v>107</v>
      </c>
      <c r="E15" s="12">
        <v>108</v>
      </c>
      <c r="F15" s="18"/>
      <c r="G15" s="18">
        <f t="shared" si="0"/>
        <v>377</v>
      </c>
      <c r="H15" s="28">
        <f t="shared" si="1"/>
        <v>125.66666666666667</v>
      </c>
      <c r="I15" s="57"/>
      <c r="J15" s="51"/>
    </row>
    <row r="16" spans="1:10" ht="16.5" thickBot="1">
      <c r="A16" s="63"/>
      <c r="B16" s="22" t="s">
        <v>30</v>
      </c>
      <c r="C16" s="34">
        <v>157</v>
      </c>
      <c r="D16" s="34">
        <v>102</v>
      </c>
      <c r="E16" s="34">
        <v>113</v>
      </c>
      <c r="F16" s="19"/>
      <c r="G16" s="31">
        <f t="shared" si="0"/>
        <v>372</v>
      </c>
      <c r="H16" s="30">
        <f t="shared" si="1"/>
        <v>124</v>
      </c>
      <c r="I16" s="58"/>
      <c r="J16" s="52"/>
    </row>
    <row r="17" spans="1:10" ht="15.75">
      <c r="A17" s="64" t="s">
        <v>22</v>
      </c>
      <c r="B17" s="21" t="s">
        <v>23</v>
      </c>
      <c r="C17" s="7">
        <v>147</v>
      </c>
      <c r="D17" s="7">
        <v>144</v>
      </c>
      <c r="E17" s="7">
        <v>139</v>
      </c>
      <c r="F17" s="20"/>
      <c r="G17" s="26">
        <f aca="true" t="shared" si="2" ref="G17:G22">F17+E17+D17+C17</f>
        <v>430</v>
      </c>
      <c r="H17" s="27">
        <f aca="true" t="shared" si="3" ref="H17:H22">G17/3</f>
        <v>143.33333333333334</v>
      </c>
      <c r="I17" s="56">
        <f>G17+G18+G19</f>
        <v>1179</v>
      </c>
      <c r="J17" s="50">
        <v>6</v>
      </c>
    </row>
    <row r="18" spans="1:10" ht="15.75">
      <c r="A18" s="65"/>
      <c r="B18" s="17" t="s">
        <v>24</v>
      </c>
      <c r="C18" s="8">
        <v>143</v>
      </c>
      <c r="D18" s="8">
        <v>93</v>
      </c>
      <c r="E18" s="8">
        <v>96</v>
      </c>
      <c r="F18" s="18"/>
      <c r="G18" s="18">
        <f t="shared" si="2"/>
        <v>332</v>
      </c>
      <c r="H18" s="28">
        <f t="shared" si="3"/>
        <v>110.66666666666667</v>
      </c>
      <c r="I18" s="72"/>
      <c r="J18" s="74"/>
    </row>
    <row r="19" spans="1:10" ht="16.5" thickBot="1">
      <c r="A19" s="66"/>
      <c r="B19" s="22" t="s">
        <v>25</v>
      </c>
      <c r="C19" s="9">
        <v>133</v>
      </c>
      <c r="D19" s="9">
        <v>158</v>
      </c>
      <c r="E19" s="9">
        <v>126</v>
      </c>
      <c r="F19" s="19"/>
      <c r="G19" s="29">
        <f t="shared" si="2"/>
        <v>417</v>
      </c>
      <c r="H19" s="13">
        <f t="shared" si="3"/>
        <v>139</v>
      </c>
      <c r="I19" s="73"/>
      <c r="J19" s="75"/>
    </row>
    <row r="20" spans="1:10" ht="15.75">
      <c r="A20" s="53" t="s">
        <v>29</v>
      </c>
      <c r="B20" s="32" t="s">
        <v>23</v>
      </c>
      <c r="C20" s="12">
        <v>154</v>
      </c>
      <c r="D20" s="12">
        <v>144</v>
      </c>
      <c r="E20" s="12">
        <v>112</v>
      </c>
      <c r="F20" s="20"/>
      <c r="G20" s="26">
        <f t="shared" si="2"/>
        <v>410</v>
      </c>
      <c r="H20" s="27">
        <f t="shared" si="3"/>
        <v>136.66666666666666</v>
      </c>
      <c r="I20" s="56">
        <f>G20+G21+G22</f>
        <v>1141</v>
      </c>
      <c r="J20" s="50">
        <v>7</v>
      </c>
    </row>
    <row r="21" spans="1:10" ht="15.75">
      <c r="A21" s="54"/>
      <c r="B21" s="32" t="s">
        <v>21</v>
      </c>
      <c r="C21" s="12">
        <v>128</v>
      </c>
      <c r="D21" s="12">
        <v>103</v>
      </c>
      <c r="E21" s="12">
        <v>114</v>
      </c>
      <c r="F21" s="18"/>
      <c r="G21" s="18">
        <f t="shared" si="2"/>
        <v>345</v>
      </c>
      <c r="H21" s="28">
        <f t="shared" si="3"/>
        <v>115</v>
      </c>
      <c r="I21" s="57"/>
      <c r="J21" s="51"/>
    </row>
    <row r="22" spans="1:10" ht="16.5" thickBot="1">
      <c r="A22" s="55"/>
      <c r="B22" s="33" t="s">
        <v>33</v>
      </c>
      <c r="C22" s="34">
        <v>118</v>
      </c>
      <c r="D22" s="34">
        <v>165</v>
      </c>
      <c r="E22" s="34">
        <v>103</v>
      </c>
      <c r="F22" s="19"/>
      <c r="G22" s="31">
        <f t="shared" si="2"/>
        <v>386</v>
      </c>
      <c r="H22" s="30">
        <f t="shared" si="3"/>
        <v>128.66666666666666</v>
      </c>
      <c r="I22" s="58"/>
      <c r="J22" s="52"/>
    </row>
  </sheetData>
  <sheetProtection/>
  <mergeCells count="21">
    <mergeCell ref="A20:A22"/>
    <mergeCell ref="I20:I22"/>
    <mergeCell ref="J20:J22"/>
    <mergeCell ref="I14:I16"/>
    <mergeCell ref="A17:A19"/>
    <mergeCell ref="I17:I19"/>
    <mergeCell ref="J17:J19"/>
    <mergeCell ref="J14:J16"/>
    <mergeCell ref="A14:A16"/>
    <mergeCell ref="A8:A10"/>
    <mergeCell ref="A2:A4"/>
    <mergeCell ref="I2:I4"/>
    <mergeCell ref="J2:J4"/>
    <mergeCell ref="A5:A7"/>
    <mergeCell ref="I5:I7"/>
    <mergeCell ref="J11:J13"/>
    <mergeCell ref="J5:J7"/>
    <mergeCell ref="I8:I10"/>
    <mergeCell ref="A11:A13"/>
    <mergeCell ref="I11:I13"/>
    <mergeCell ref="J8:J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7">
      <selection activeCell="B23" sqref="B23:C25"/>
    </sheetView>
  </sheetViews>
  <sheetFormatPr defaultColWidth="9.140625" defaultRowHeight="15"/>
  <cols>
    <col min="1" max="1" width="9.140625" style="1" customWidth="1"/>
    <col min="2" max="2" width="20.28125" style="0" customWidth="1"/>
    <col min="3" max="3" width="16.00390625" style="0" customWidth="1"/>
  </cols>
  <sheetData>
    <row r="1" spans="1:11" ht="16.5" thickBot="1">
      <c r="A1" s="1" t="s">
        <v>75</v>
      </c>
      <c r="B1" s="24" t="s">
        <v>64</v>
      </c>
      <c r="C1" s="43" t="s">
        <v>0</v>
      </c>
      <c r="D1" s="24" t="s">
        <v>1</v>
      </c>
      <c r="E1" s="24" t="s">
        <v>2</v>
      </c>
      <c r="F1" s="24" t="s">
        <v>19</v>
      </c>
      <c r="G1" s="24" t="s">
        <v>3</v>
      </c>
      <c r="H1" s="24" t="s">
        <v>4</v>
      </c>
      <c r="I1" s="24" t="s">
        <v>5</v>
      </c>
      <c r="J1" s="11" t="s">
        <v>6</v>
      </c>
      <c r="K1" s="11" t="s">
        <v>7</v>
      </c>
    </row>
    <row r="2" spans="1:11" ht="15.75">
      <c r="A2" s="59">
        <v>3</v>
      </c>
      <c r="B2" s="59" t="s">
        <v>63</v>
      </c>
      <c r="C2" s="21" t="s">
        <v>49</v>
      </c>
      <c r="D2" s="7">
        <v>148</v>
      </c>
      <c r="E2" s="7">
        <v>166</v>
      </c>
      <c r="F2" s="7">
        <v>151</v>
      </c>
      <c r="G2" s="7"/>
      <c r="H2" s="20">
        <f>G2+F2+E2+D2</f>
        <v>465</v>
      </c>
      <c r="I2" s="25">
        <f>H2/3</f>
        <v>155</v>
      </c>
      <c r="J2" s="56">
        <f>H2+H3+H4</f>
        <v>1279</v>
      </c>
      <c r="K2" s="50"/>
    </row>
    <row r="3" spans="1:11" ht="15.75">
      <c r="A3" s="62"/>
      <c r="B3" s="62"/>
      <c r="C3" s="17" t="s">
        <v>55</v>
      </c>
      <c r="D3" s="8">
        <v>126</v>
      </c>
      <c r="E3" s="8">
        <v>133</v>
      </c>
      <c r="F3" s="8">
        <v>94</v>
      </c>
      <c r="G3" s="8">
        <v>24</v>
      </c>
      <c r="H3" s="18">
        <f>G3+F3+E3+D3</f>
        <v>377</v>
      </c>
      <c r="I3" s="28">
        <f>H3/3</f>
        <v>125.66666666666667</v>
      </c>
      <c r="J3" s="57"/>
      <c r="K3" s="51"/>
    </row>
    <row r="4" spans="1:11" ht="16.5" thickBot="1">
      <c r="A4" s="63"/>
      <c r="B4" s="63"/>
      <c r="C4" s="22" t="s">
        <v>41</v>
      </c>
      <c r="D4" s="9">
        <v>162</v>
      </c>
      <c r="E4" s="9">
        <v>130</v>
      </c>
      <c r="F4" s="9">
        <v>145</v>
      </c>
      <c r="G4" s="9"/>
      <c r="H4" s="29">
        <f>G4+F4+E4+D4</f>
        <v>437</v>
      </c>
      <c r="I4" s="13">
        <f>H4/3</f>
        <v>145.66666666666666</v>
      </c>
      <c r="J4" s="58"/>
      <c r="K4" s="52"/>
    </row>
    <row r="5" spans="1:11" ht="15.75">
      <c r="A5" s="59">
        <v>8</v>
      </c>
      <c r="B5" s="59" t="s">
        <v>18</v>
      </c>
      <c r="C5" s="42" t="s">
        <v>30</v>
      </c>
      <c r="D5" s="7">
        <v>142</v>
      </c>
      <c r="E5" s="7">
        <v>132</v>
      </c>
      <c r="F5" s="7">
        <v>151</v>
      </c>
      <c r="G5" s="20"/>
      <c r="H5" s="26">
        <f aca="true" t="shared" si="0" ref="H5:H22">G5+F5+E5+D5</f>
        <v>425</v>
      </c>
      <c r="I5" s="27">
        <f aca="true" t="shared" si="1" ref="I5:I22">H5/3</f>
        <v>141.66666666666666</v>
      </c>
      <c r="J5" s="56">
        <f>H5+H6+H7</f>
        <v>1261</v>
      </c>
      <c r="K5" s="50"/>
    </row>
    <row r="6" spans="1:11" ht="15.75">
      <c r="A6" s="62"/>
      <c r="B6" s="62"/>
      <c r="C6" s="17" t="s">
        <v>39</v>
      </c>
      <c r="D6" s="8">
        <v>115</v>
      </c>
      <c r="E6" s="8">
        <v>129</v>
      </c>
      <c r="F6" s="8">
        <v>121</v>
      </c>
      <c r="G6" s="18">
        <v>24</v>
      </c>
      <c r="H6" s="18">
        <f t="shared" si="0"/>
        <v>389</v>
      </c>
      <c r="I6" s="28">
        <f t="shared" si="1"/>
        <v>129.66666666666666</v>
      </c>
      <c r="J6" s="57"/>
      <c r="K6" s="51"/>
    </row>
    <row r="7" spans="1:11" ht="16.5" thickBot="1">
      <c r="A7" s="63"/>
      <c r="B7" s="63"/>
      <c r="C7" s="22" t="s">
        <v>14</v>
      </c>
      <c r="D7" s="9">
        <v>138</v>
      </c>
      <c r="E7" s="9">
        <v>143</v>
      </c>
      <c r="F7" s="9">
        <v>166</v>
      </c>
      <c r="G7" s="19"/>
      <c r="H7" s="29">
        <f t="shared" si="0"/>
        <v>447</v>
      </c>
      <c r="I7" s="13">
        <f t="shared" si="1"/>
        <v>149</v>
      </c>
      <c r="J7" s="58"/>
      <c r="K7" s="52"/>
    </row>
    <row r="8" spans="1:11" ht="15.75">
      <c r="A8" s="59">
        <v>4</v>
      </c>
      <c r="B8" s="76" t="s">
        <v>56</v>
      </c>
      <c r="C8" s="14" t="s">
        <v>30</v>
      </c>
      <c r="D8" s="36">
        <v>184</v>
      </c>
      <c r="E8" s="7">
        <v>164</v>
      </c>
      <c r="F8" s="7">
        <v>145</v>
      </c>
      <c r="G8" s="7"/>
      <c r="H8" s="26">
        <f t="shared" si="0"/>
        <v>493</v>
      </c>
      <c r="I8" s="27">
        <f t="shared" si="1"/>
        <v>164.33333333333334</v>
      </c>
      <c r="J8" s="56">
        <f>H8+H9+H10</f>
        <v>1385</v>
      </c>
      <c r="K8" s="50"/>
    </row>
    <row r="9" spans="1:11" ht="15.75">
      <c r="A9" s="62"/>
      <c r="B9" s="77"/>
      <c r="C9" s="15" t="s">
        <v>57</v>
      </c>
      <c r="D9" s="37">
        <v>114</v>
      </c>
      <c r="E9" s="8">
        <v>197</v>
      </c>
      <c r="F9" s="8">
        <v>119</v>
      </c>
      <c r="G9" s="8">
        <v>24</v>
      </c>
      <c r="H9" s="18">
        <f t="shared" si="0"/>
        <v>454</v>
      </c>
      <c r="I9" s="28">
        <f t="shared" si="1"/>
        <v>151.33333333333334</v>
      </c>
      <c r="J9" s="57"/>
      <c r="K9" s="51"/>
    </row>
    <row r="10" spans="1:11" ht="16.5" thickBot="1">
      <c r="A10" s="63"/>
      <c r="B10" s="78"/>
      <c r="C10" s="16" t="s">
        <v>30</v>
      </c>
      <c r="D10" s="38">
        <v>155</v>
      </c>
      <c r="E10" s="9">
        <v>138</v>
      </c>
      <c r="F10" s="9">
        <v>145</v>
      </c>
      <c r="G10" s="9"/>
      <c r="H10" s="29">
        <f t="shared" si="0"/>
        <v>438</v>
      </c>
      <c r="I10" s="13">
        <f t="shared" si="1"/>
        <v>146</v>
      </c>
      <c r="J10" s="58"/>
      <c r="K10" s="52"/>
    </row>
    <row r="11" spans="1:11" ht="15.75">
      <c r="A11" s="59">
        <v>1</v>
      </c>
      <c r="B11" s="59" t="s">
        <v>66</v>
      </c>
      <c r="C11" s="21" t="s">
        <v>65</v>
      </c>
      <c r="D11" s="12">
        <v>152</v>
      </c>
      <c r="E11" s="12">
        <v>112</v>
      </c>
      <c r="F11" s="12">
        <v>176</v>
      </c>
      <c r="G11" s="20"/>
      <c r="H11" s="26">
        <f t="shared" si="0"/>
        <v>440</v>
      </c>
      <c r="I11" s="27">
        <f t="shared" si="1"/>
        <v>146.66666666666666</v>
      </c>
      <c r="J11" s="56">
        <f>H11+H12+H13</f>
        <v>1310</v>
      </c>
      <c r="K11" s="50"/>
    </row>
    <row r="12" spans="1:11" ht="15.75">
      <c r="A12" s="62"/>
      <c r="B12" s="62"/>
      <c r="C12" s="17" t="s">
        <v>67</v>
      </c>
      <c r="D12" s="12">
        <v>134</v>
      </c>
      <c r="E12" s="12">
        <v>112</v>
      </c>
      <c r="F12" s="12">
        <v>154</v>
      </c>
      <c r="G12" s="18">
        <v>24</v>
      </c>
      <c r="H12" s="18">
        <f t="shared" si="0"/>
        <v>424</v>
      </c>
      <c r="I12" s="28">
        <f t="shared" si="1"/>
        <v>141.33333333333334</v>
      </c>
      <c r="J12" s="57"/>
      <c r="K12" s="51"/>
    </row>
    <row r="13" spans="1:11" ht="16.5" thickBot="1">
      <c r="A13" s="63"/>
      <c r="B13" s="63"/>
      <c r="C13" s="22" t="s">
        <v>25</v>
      </c>
      <c r="D13" s="34">
        <v>152</v>
      </c>
      <c r="E13" s="34">
        <v>131</v>
      </c>
      <c r="F13" s="34">
        <v>163</v>
      </c>
      <c r="G13" s="19"/>
      <c r="H13" s="31">
        <f t="shared" si="0"/>
        <v>446</v>
      </c>
      <c r="I13" s="30">
        <f t="shared" si="1"/>
        <v>148.66666666666666</v>
      </c>
      <c r="J13" s="58"/>
      <c r="K13" s="52"/>
    </row>
    <row r="14" spans="1:11" ht="15.75">
      <c r="A14" s="59">
        <v>5</v>
      </c>
      <c r="B14" s="59" t="s">
        <v>34</v>
      </c>
      <c r="C14" s="21" t="s">
        <v>35</v>
      </c>
      <c r="D14" s="12">
        <v>122</v>
      </c>
      <c r="E14" s="12">
        <v>97</v>
      </c>
      <c r="F14" s="12">
        <v>161</v>
      </c>
      <c r="G14" s="20"/>
      <c r="H14" s="26">
        <f t="shared" si="0"/>
        <v>380</v>
      </c>
      <c r="I14" s="27">
        <f t="shared" si="1"/>
        <v>126.66666666666667</v>
      </c>
      <c r="J14" s="56">
        <f>H14+H15+H16</f>
        <v>1145</v>
      </c>
      <c r="K14" s="50"/>
    </row>
    <row r="15" spans="1:11" ht="15.75">
      <c r="A15" s="62"/>
      <c r="B15" s="62"/>
      <c r="C15" s="17" t="s">
        <v>36</v>
      </c>
      <c r="D15" s="12">
        <v>134</v>
      </c>
      <c r="E15" s="12">
        <v>112</v>
      </c>
      <c r="F15" s="12">
        <v>140</v>
      </c>
      <c r="G15" s="18"/>
      <c r="H15" s="18">
        <f t="shared" si="0"/>
        <v>386</v>
      </c>
      <c r="I15" s="28">
        <f t="shared" si="1"/>
        <v>128.66666666666666</v>
      </c>
      <c r="J15" s="57"/>
      <c r="K15" s="51"/>
    </row>
    <row r="16" spans="1:11" ht="16.5" thickBot="1">
      <c r="A16" s="63"/>
      <c r="B16" s="63"/>
      <c r="C16" s="22" t="s">
        <v>30</v>
      </c>
      <c r="D16" s="34">
        <v>134</v>
      </c>
      <c r="E16" s="34">
        <v>141</v>
      </c>
      <c r="F16" s="34">
        <v>104</v>
      </c>
      <c r="G16" s="19"/>
      <c r="H16" s="31">
        <f t="shared" si="0"/>
        <v>379</v>
      </c>
      <c r="I16" s="30">
        <f t="shared" si="1"/>
        <v>126.33333333333333</v>
      </c>
      <c r="J16" s="58"/>
      <c r="K16" s="52"/>
    </row>
    <row r="17" spans="1:11" ht="15.75">
      <c r="A17" s="59">
        <v>7</v>
      </c>
      <c r="B17" s="64" t="s">
        <v>68</v>
      </c>
      <c r="C17" s="21" t="s">
        <v>21</v>
      </c>
      <c r="D17" s="12">
        <v>100</v>
      </c>
      <c r="E17" s="7">
        <v>104</v>
      </c>
      <c r="F17" s="7">
        <v>130</v>
      </c>
      <c r="G17" s="20"/>
      <c r="H17" s="26">
        <f t="shared" si="0"/>
        <v>334</v>
      </c>
      <c r="I17" s="27">
        <f t="shared" si="1"/>
        <v>111.33333333333333</v>
      </c>
      <c r="J17" s="56">
        <f>H17+H18+H19</f>
        <v>1119</v>
      </c>
      <c r="K17" s="50"/>
    </row>
    <row r="18" spans="1:11" ht="16.5" thickBot="1">
      <c r="A18" s="62"/>
      <c r="B18" s="65"/>
      <c r="C18" s="17" t="s">
        <v>76</v>
      </c>
      <c r="D18" s="12">
        <v>120</v>
      </c>
      <c r="E18" s="8">
        <v>112</v>
      </c>
      <c r="F18" s="8">
        <v>143</v>
      </c>
      <c r="G18" s="18">
        <v>24</v>
      </c>
      <c r="H18" s="18">
        <f t="shared" si="0"/>
        <v>399</v>
      </c>
      <c r="I18" s="28">
        <f t="shared" si="1"/>
        <v>133</v>
      </c>
      <c r="J18" s="72"/>
      <c r="K18" s="74"/>
    </row>
    <row r="19" spans="1:11" ht="16.5" thickBot="1">
      <c r="A19" s="63"/>
      <c r="B19" s="66"/>
      <c r="C19" s="21" t="s">
        <v>35</v>
      </c>
      <c r="D19" s="34">
        <v>162</v>
      </c>
      <c r="E19" s="9">
        <v>122</v>
      </c>
      <c r="F19" s="9">
        <v>102</v>
      </c>
      <c r="G19" s="19"/>
      <c r="H19" s="29">
        <f t="shared" si="0"/>
        <v>386</v>
      </c>
      <c r="I19" s="13">
        <f t="shared" si="1"/>
        <v>128.66666666666666</v>
      </c>
      <c r="J19" s="73"/>
      <c r="K19" s="75"/>
    </row>
    <row r="20" spans="1:11" ht="15.75">
      <c r="A20" s="59">
        <v>9</v>
      </c>
      <c r="B20" s="53" t="s">
        <v>29</v>
      </c>
      <c r="C20" s="32" t="s">
        <v>23</v>
      </c>
      <c r="D20" s="12">
        <v>138</v>
      </c>
      <c r="E20" s="12">
        <v>177</v>
      </c>
      <c r="F20" s="12">
        <v>130</v>
      </c>
      <c r="G20" s="20"/>
      <c r="H20" s="26">
        <f t="shared" si="0"/>
        <v>445</v>
      </c>
      <c r="I20" s="27">
        <f t="shared" si="1"/>
        <v>148.33333333333334</v>
      </c>
      <c r="J20" s="56">
        <f>H20+H21+H22</f>
        <v>1119</v>
      </c>
      <c r="K20" s="50"/>
    </row>
    <row r="21" spans="1:11" ht="15.75">
      <c r="A21" s="62"/>
      <c r="B21" s="54"/>
      <c r="C21" s="32" t="s">
        <v>77</v>
      </c>
      <c r="D21" s="12">
        <v>93</v>
      </c>
      <c r="E21" s="12">
        <v>89</v>
      </c>
      <c r="F21" s="12">
        <v>105</v>
      </c>
      <c r="G21" s="18"/>
      <c r="H21" s="18">
        <f t="shared" si="0"/>
        <v>287</v>
      </c>
      <c r="I21" s="28">
        <f t="shared" si="1"/>
        <v>95.66666666666667</v>
      </c>
      <c r="J21" s="57"/>
      <c r="K21" s="51"/>
    </row>
    <row r="22" spans="1:11" ht="16.5" thickBot="1">
      <c r="A22" s="63"/>
      <c r="B22" s="55"/>
      <c r="C22" s="33" t="s">
        <v>33</v>
      </c>
      <c r="D22" s="34">
        <v>130</v>
      </c>
      <c r="E22" s="34">
        <v>128</v>
      </c>
      <c r="F22" s="34">
        <v>129</v>
      </c>
      <c r="G22" s="19"/>
      <c r="H22" s="31">
        <f t="shared" si="0"/>
        <v>387</v>
      </c>
      <c r="I22" s="30">
        <f t="shared" si="1"/>
        <v>129</v>
      </c>
      <c r="J22" s="58"/>
      <c r="K22" s="52"/>
    </row>
    <row r="23" spans="1:11" ht="15.75">
      <c r="A23" s="59">
        <v>2</v>
      </c>
      <c r="B23" s="53" t="s">
        <v>69</v>
      </c>
      <c r="C23" s="32" t="s">
        <v>70</v>
      </c>
      <c r="D23" s="12">
        <v>102</v>
      </c>
      <c r="E23" s="12">
        <v>122</v>
      </c>
      <c r="F23" s="12">
        <v>112</v>
      </c>
      <c r="G23" s="20">
        <v>24</v>
      </c>
      <c r="H23" s="26">
        <f aca="true" t="shared" si="2" ref="H23:H28">G23+F23+E23+D23</f>
        <v>360</v>
      </c>
      <c r="I23" s="27">
        <f aca="true" t="shared" si="3" ref="I23:I28">H23/3</f>
        <v>120</v>
      </c>
      <c r="J23" s="56">
        <f>H23+H24+H25</f>
        <v>1110</v>
      </c>
      <c r="K23" s="50"/>
    </row>
    <row r="24" spans="1:11" ht="15.75">
      <c r="A24" s="62"/>
      <c r="B24" s="54"/>
      <c r="C24" s="32" t="s">
        <v>30</v>
      </c>
      <c r="D24" s="12">
        <v>141</v>
      </c>
      <c r="E24" s="12">
        <v>112</v>
      </c>
      <c r="F24" s="12">
        <v>164</v>
      </c>
      <c r="G24" s="18"/>
      <c r="H24" s="18">
        <f t="shared" si="2"/>
        <v>417</v>
      </c>
      <c r="I24" s="28">
        <f t="shared" si="3"/>
        <v>139</v>
      </c>
      <c r="J24" s="57"/>
      <c r="K24" s="51"/>
    </row>
    <row r="25" spans="1:11" ht="16.5" thickBot="1">
      <c r="A25" s="63"/>
      <c r="B25" s="55"/>
      <c r="C25" s="33" t="s">
        <v>71</v>
      </c>
      <c r="D25" s="34">
        <v>128</v>
      </c>
      <c r="E25" s="34">
        <v>106</v>
      </c>
      <c r="F25" s="34">
        <v>99</v>
      </c>
      <c r="G25" s="19"/>
      <c r="H25" s="31">
        <f t="shared" si="2"/>
        <v>333</v>
      </c>
      <c r="I25" s="30">
        <f t="shared" si="3"/>
        <v>111</v>
      </c>
      <c r="J25" s="58"/>
      <c r="K25" s="52"/>
    </row>
    <row r="26" spans="1:11" ht="15.75">
      <c r="A26" s="59">
        <v>6</v>
      </c>
      <c r="B26" s="53">
        <v>211</v>
      </c>
      <c r="C26" s="32" t="s">
        <v>72</v>
      </c>
      <c r="D26" s="12">
        <v>123</v>
      </c>
      <c r="E26" s="12">
        <v>140</v>
      </c>
      <c r="F26" s="12">
        <v>128</v>
      </c>
      <c r="G26" s="20">
        <v>24</v>
      </c>
      <c r="H26" s="26">
        <f t="shared" si="2"/>
        <v>415</v>
      </c>
      <c r="I26" s="27">
        <f t="shared" si="3"/>
        <v>138.33333333333334</v>
      </c>
      <c r="J26" s="56">
        <f>H26+H27+H28</f>
        <v>1019</v>
      </c>
      <c r="K26" s="50"/>
    </row>
    <row r="27" spans="1:11" ht="15.75">
      <c r="A27" s="62"/>
      <c r="B27" s="54"/>
      <c r="C27" s="32" t="s">
        <v>73</v>
      </c>
      <c r="D27" s="12">
        <v>79</v>
      </c>
      <c r="E27" s="12">
        <v>94</v>
      </c>
      <c r="F27" s="12">
        <v>70</v>
      </c>
      <c r="G27" s="18">
        <v>24</v>
      </c>
      <c r="H27" s="18">
        <f t="shared" si="2"/>
        <v>267</v>
      </c>
      <c r="I27" s="28">
        <f t="shared" si="3"/>
        <v>89</v>
      </c>
      <c r="J27" s="57"/>
      <c r="K27" s="51"/>
    </row>
    <row r="28" spans="1:11" ht="16.5" thickBot="1">
      <c r="A28" s="63"/>
      <c r="B28" s="55"/>
      <c r="C28" s="33" t="s">
        <v>74</v>
      </c>
      <c r="D28" s="34">
        <v>101</v>
      </c>
      <c r="E28" s="34">
        <v>99</v>
      </c>
      <c r="F28" s="34">
        <v>137</v>
      </c>
      <c r="G28" s="19"/>
      <c r="H28" s="31">
        <f t="shared" si="2"/>
        <v>337</v>
      </c>
      <c r="I28" s="30">
        <f t="shared" si="3"/>
        <v>112.33333333333333</v>
      </c>
      <c r="J28" s="58"/>
      <c r="K28" s="52"/>
    </row>
  </sheetData>
  <sheetProtection/>
  <mergeCells count="36">
    <mergeCell ref="B2:B4"/>
    <mergeCell ref="J2:J4"/>
    <mergeCell ref="K2:K4"/>
    <mergeCell ref="B5:B7"/>
    <mergeCell ref="J5:J7"/>
    <mergeCell ref="K5:K7"/>
    <mergeCell ref="B8:B10"/>
    <mergeCell ref="J8:J10"/>
    <mergeCell ref="K8:K10"/>
    <mergeCell ref="B11:B13"/>
    <mergeCell ref="J11:J13"/>
    <mergeCell ref="K11:K13"/>
    <mergeCell ref="B14:B16"/>
    <mergeCell ref="J14:J16"/>
    <mergeCell ref="K14:K16"/>
    <mergeCell ref="B17:B19"/>
    <mergeCell ref="J17:J19"/>
    <mergeCell ref="K17:K19"/>
    <mergeCell ref="A20:A22"/>
    <mergeCell ref="B20:B22"/>
    <mergeCell ref="J20:J22"/>
    <mergeCell ref="K20:K22"/>
    <mergeCell ref="B23:B25"/>
    <mergeCell ref="J23:J25"/>
    <mergeCell ref="K23:K25"/>
    <mergeCell ref="A23:A25"/>
    <mergeCell ref="A26:A28"/>
    <mergeCell ref="B26:B28"/>
    <mergeCell ref="J26:J28"/>
    <mergeCell ref="K26:K28"/>
    <mergeCell ref="A2:A4"/>
    <mergeCell ref="A5:A7"/>
    <mergeCell ref="A8:A10"/>
    <mergeCell ref="A11:A13"/>
    <mergeCell ref="A14:A16"/>
    <mergeCell ref="A17:A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A1" sqref="A1:J26"/>
    </sheetView>
  </sheetViews>
  <sheetFormatPr defaultColWidth="9.140625" defaultRowHeight="15"/>
  <cols>
    <col min="1" max="1" width="16.28125" style="0" customWidth="1"/>
    <col min="2" max="2" width="12.421875" style="0" customWidth="1"/>
  </cols>
  <sheetData>
    <row r="1" spans="1:10" ht="16.5" thickBot="1">
      <c r="A1" s="24" t="s">
        <v>78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59" t="s">
        <v>63</v>
      </c>
      <c r="B2" s="21" t="s">
        <v>55</v>
      </c>
      <c r="C2" s="7">
        <v>161</v>
      </c>
      <c r="D2" s="7">
        <v>128</v>
      </c>
      <c r="E2" s="7">
        <v>176</v>
      </c>
      <c r="F2" s="7"/>
      <c r="G2" s="20">
        <f>F2+E2+D2+C2</f>
        <v>465</v>
      </c>
      <c r="H2" s="25">
        <f>G2/3</f>
        <v>155</v>
      </c>
      <c r="I2" s="56">
        <f>G2+G3+G4</f>
        <v>1478</v>
      </c>
      <c r="J2" s="50">
        <v>1</v>
      </c>
    </row>
    <row r="3" spans="1:10" ht="15.75">
      <c r="A3" s="62"/>
      <c r="B3" s="17" t="s">
        <v>49</v>
      </c>
      <c r="C3" s="8">
        <v>211</v>
      </c>
      <c r="D3" s="8">
        <v>130</v>
      </c>
      <c r="E3" s="8">
        <v>175</v>
      </c>
      <c r="F3" s="8">
        <v>24</v>
      </c>
      <c r="G3" s="18">
        <f>F3+E3+D3+C3</f>
        <v>540</v>
      </c>
      <c r="H3" s="28">
        <f>G3/3</f>
        <v>180</v>
      </c>
      <c r="I3" s="57"/>
      <c r="J3" s="51"/>
    </row>
    <row r="4" spans="1:10" ht="16.5" thickBot="1">
      <c r="A4" s="63"/>
      <c r="B4" s="22" t="s">
        <v>79</v>
      </c>
      <c r="C4" s="9">
        <v>156</v>
      </c>
      <c r="D4" s="9">
        <v>161</v>
      </c>
      <c r="E4" s="9">
        <v>156</v>
      </c>
      <c r="F4" s="9"/>
      <c r="G4" s="29">
        <f>F4+E4+D4+C4</f>
        <v>473</v>
      </c>
      <c r="H4" s="13">
        <f>G4/3</f>
        <v>157.66666666666666</v>
      </c>
      <c r="I4" s="58"/>
      <c r="J4" s="52"/>
    </row>
    <row r="5" spans="1:10" ht="15.75">
      <c r="A5" s="59" t="s">
        <v>18</v>
      </c>
      <c r="B5" s="42" t="s">
        <v>30</v>
      </c>
      <c r="C5" s="7">
        <v>167</v>
      </c>
      <c r="D5" s="7">
        <v>147</v>
      </c>
      <c r="E5" s="7">
        <v>146</v>
      </c>
      <c r="F5" s="20"/>
      <c r="G5" s="26">
        <f aca="true" t="shared" si="0" ref="G5:G22">F5+E5+D5+C5</f>
        <v>460</v>
      </c>
      <c r="H5" s="27">
        <f aca="true" t="shared" si="1" ref="H5:H22">G5/3</f>
        <v>153.33333333333334</v>
      </c>
      <c r="I5" s="56">
        <f>G5+G6+G7</f>
        <v>1423</v>
      </c>
      <c r="J5" s="50">
        <v>2</v>
      </c>
    </row>
    <row r="6" spans="1:10" ht="15.75">
      <c r="A6" s="62"/>
      <c r="B6" s="17" t="s">
        <v>39</v>
      </c>
      <c r="C6" s="8">
        <v>169</v>
      </c>
      <c r="D6" s="8">
        <v>118</v>
      </c>
      <c r="E6" s="8">
        <v>179</v>
      </c>
      <c r="F6" s="18">
        <v>24</v>
      </c>
      <c r="G6" s="18">
        <f t="shared" si="0"/>
        <v>490</v>
      </c>
      <c r="H6" s="28">
        <f t="shared" si="1"/>
        <v>163.33333333333334</v>
      </c>
      <c r="I6" s="57"/>
      <c r="J6" s="51"/>
    </row>
    <row r="7" spans="1:10" ht="16.5" thickBot="1">
      <c r="A7" s="63"/>
      <c r="B7" s="22" t="s">
        <v>14</v>
      </c>
      <c r="C7" s="9">
        <v>173</v>
      </c>
      <c r="D7" s="9">
        <v>154</v>
      </c>
      <c r="E7" s="9">
        <v>146</v>
      </c>
      <c r="F7" s="19"/>
      <c r="G7" s="29">
        <f t="shared" si="0"/>
        <v>473</v>
      </c>
      <c r="H7" s="13">
        <f t="shared" si="1"/>
        <v>157.66666666666666</v>
      </c>
      <c r="I7" s="58"/>
      <c r="J7" s="52"/>
    </row>
    <row r="8" spans="1:10" ht="15.75">
      <c r="A8" s="76" t="s">
        <v>56</v>
      </c>
      <c r="B8" s="14" t="s">
        <v>80</v>
      </c>
      <c r="C8" s="7">
        <v>169</v>
      </c>
      <c r="D8" s="7">
        <v>139</v>
      </c>
      <c r="E8" s="7">
        <v>104</v>
      </c>
      <c r="F8" s="7">
        <v>24</v>
      </c>
      <c r="G8" s="26">
        <f t="shared" si="0"/>
        <v>436</v>
      </c>
      <c r="H8" s="27">
        <f t="shared" si="1"/>
        <v>145.33333333333334</v>
      </c>
      <c r="I8" s="56">
        <f>G8+G9+G10</f>
        <v>1386</v>
      </c>
      <c r="J8" s="50">
        <v>3</v>
      </c>
    </row>
    <row r="9" spans="1:10" ht="15.75">
      <c r="A9" s="77"/>
      <c r="B9" s="15" t="s">
        <v>57</v>
      </c>
      <c r="C9" s="8">
        <v>145</v>
      </c>
      <c r="D9" s="8">
        <v>135</v>
      </c>
      <c r="E9" s="8">
        <v>191</v>
      </c>
      <c r="F9" s="8">
        <v>24</v>
      </c>
      <c r="G9" s="18">
        <f t="shared" si="0"/>
        <v>495</v>
      </c>
      <c r="H9" s="28">
        <f t="shared" si="1"/>
        <v>165</v>
      </c>
      <c r="I9" s="57"/>
      <c r="J9" s="51"/>
    </row>
    <row r="10" spans="1:10" ht="16.5" thickBot="1">
      <c r="A10" s="78"/>
      <c r="B10" s="16" t="s">
        <v>30</v>
      </c>
      <c r="C10" s="9">
        <v>130</v>
      </c>
      <c r="D10" s="9">
        <v>167</v>
      </c>
      <c r="E10" s="9">
        <v>158</v>
      </c>
      <c r="F10" s="9"/>
      <c r="G10" s="29">
        <f t="shared" si="0"/>
        <v>455</v>
      </c>
      <c r="H10" s="13">
        <f t="shared" si="1"/>
        <v>151.66666666666666</v>
      </c>
      <c r="I10" s="58"/>
      <c r="J10" s="52"/>
    </row>
    <row r="11" spans="1:10" ht="15.75">
      <c r="A11" s="67" t="s">
        <v>81</v>
      </c>
      <c r="B11" s="14" t="s">
        <v>65</v>
      </c>
      <c r="C11" s="12">
        <v>140</v>
      </c>
      <c r="D11" s="12">
        <v>182</v>
      </c>
      <c r="E11" s="12">
        <v>127</v>
      </c>
      <c r="F11" s="20"/>
      <c r="G11" s="26">
        <f>F11+E11+D11+C11</f>
        <v>449</v>
      </c>
      <c r="H11" s="27">
        <f>G11/3</f>
        <v>149.66666666666666</v>
      </c>
      <c r="I11" s="56">
        <f>G11+G12+G13</f>
        <v>1330</v>
      </c>
      <c r="J11" s="50">
        <v>4</v>
      </c>
    </row>
    <row r="12" spans="1:10" ht="16.5" thickBot="1">
      <c r="A12" s="68"/>
      <c r="B12" s="15" t="s">
        <v>23</v>
      </c>
      <c r="C12" s="12">
        <v>128</v>
      </c>
      <c r="D12" s="12">
        <v>124</v>
      </c>
      <c r="E12" s="12">
        <v>119</v>
      </c>
      <c r="F12" s="18"/>
      <c r="G12" s="18">
        <f>F12+E12+D12+C12</f>
        <v>371</v>
      </c>
      <c r="H12" s="28">
        <f>G12/3</f>
        <v>123.66666666666667</v>
      </c>
      <c r="I12" s="57"/>
      <c r="J12" s="51"/>
    </row>
    <row r="13" spans="1:10" ht="16.5" thickBot="1">
      <c r="A13" s="69"/>
      <c r="B13" s="14" t="s">
        <v>41</v>
      </c>
      <c r="C13" s="34">
        <v>180</v>
      </c>
      <c r="D13" s="34">
        <v>133</v>
      </c>
      <c r="E13" s="34">
        <v>197</v>
      </c>
      <c r="F13" s="19"/>
      <c r="G13" s="31">
        <f>F13+E13+D13+C13</f>
        <v>510</v>
      </c>
      <c r="H13" s="30">
        <f>G13/3</f>
        <v>170</v>
      </c>
      <c r="I13" s="58"/>
      <c r="J13" s="52"/>
    </row>
    <row r="14" spans="1:10" ht="15.75">
      <c r="A14" s="64" t="s">
        <v>68</v>
      </c>
      <c r="B14" s="21" t="s">
        <v>21</v>
      </c>
      <c r="C14" s="12">
        <v>170</v>
      </c>
      <c r="D14" s="7">
        <v>149</v>
      </c>
      <c r="E14" s="7">
        <v>150</v>
      </c>
      <c r="F14" s="20"/>
      <c r="G14" s="26">
        <f aca="true" t="shared" si="2" ref="G14:G19">F14+E14+D14+C14</f>
        <v>469</v>
      </c>
      <c r="H14" s="27">
        <f aca="true" t="shared" si="3" ref="H14:H19">G14/3</f>
        <v>156.33333333333334</v>
      </c>
      <c r="I14" s="56">
        <f>G14+G15+G16</f>
        <v>1328</v>
      </c>
      <c r="J14" s="50">
        <v>5</v>
      </c>
    </row>
    <row r="15" spans="1:10" ht="15.75">
      <c r="A15" s="65"/>
      <c r="B15" s="17" t="s">
        <v>76</v>
      </c>
      <c r="C15" s="12">
        <v>116</v>
      </c>
      <c r="D15" s="8">
        <v>101</v>
      </c>
      <c r="E15" s="8">
        <v>144</v>
      </c>
      <c r="F15" s="18">
        <v>24</v>
      </c>
      <c r="G15" s="18">
        <f t="shared" si="2"/>
        <v>385</v>
      </c>
      <c r="H15" s="28">
        <f t="shared" si="3"/>
        <v>128.33333333333334</v>
      </c>
      <c r="I15" s="72"/>
      <c r="J15" s="74"/>
    </row>
    <row r="16" spans="1:10" ht="16.5" thickBot="1">
      <c r="A16" s="66"/>
      <c r="B16" s="22" t="s">
        <v>35</v>
      </c>
      <c r="C16" s="34">
        <v>158</v>
      </c>
      <c r="D16" s="9">
        <v>184</v>
      </c>
      <c r="E16" s="9">
        <v>132</v>
      </c>
      <c r="F16" s="19"/>
      <c r="G16" s="29">
        <f t="shared" si="2"/>
        <v>474</v>
      </c>
      <c r="H16" s="13">
        <f t="shared" si="3"/>
        <v>158</v>
      </c>
      <c r="I16" s="73"/>
      <c r="J16" s="75"/>
    </row>
    <row r="17" spans="1:10" ht="15.75">
      <c r="A17" s="59" t="s">
        <v>66</v>
      </c>
      <c r="B17" s="21" t="s">
        <v>65</v>
      </c>
      <c r="C17" s="12">
        <v>122</v>
      </c>
      <c r="D17" s="12">
        <v>169</v>
      </c>
      <c r="E17" s="12">
        <v>124</v>
      </c>
      <c r="F17" s="20"/>
      <c r="G17" s="26">
        <f t="shared" si="2"/>
        <v>415</v>
      </c>
      <c r="H17" s="27">
        <f t="shared" si="3"/>
        <v>138.33333333333334</v>
      </c>
      <c r="I17" s="56">
        <f>G17+G18+G19</f>
        <v>1223</v>
      </c>
      <c r="J17" s="50">
        <v>6</v>
      </c>
    </row>
    <row r="18" spans="1:10" ht="15.75">
      <c r="A18" s="62"/>
      <c r="B18" s="17" t="s">
        <v>67</v>
      </c>
      <c r="C18" s="12">
        <v>103</v>
      </c>
      <c r="D18" s="12">
        <v>104</v>
      </c>
      <c r="E18" s="12">
        <v>133</v>
      </c>
      <c r="F18" s="18">
        <v>24</v>
      </c>
      <c r="G18" s="18">
        <f t="shared" si="2"/>
        <v>364</v>
      </c>
      <c r="H18" s="28">
        <f t="shared" si="3"/>
        <v>121.33333333333333</v>
      </c>
      <c r="I18" s="57"/>
      <c r="J18" s="51"/>
    </row>
    <row r="19" spans="1:10" ht="16.5" thickBot="1">
      <c r="A19" s="63"/>
      <c r="B19" s="22" t="s">
        <v>14</v>
      </c>
      <c r="C19" s="34">
        <v>141</v>
      </c>
      <c r="D19" s="34">
        <v>143</v>
      </c>
      <c r="E19" s="34">
        <v>160</v>
      </c>
      <c r="F19" s="19"/>
      <c r="G19" s="31">
        <f t="shared" si="2"/>
        <v>444</v>
      </c>
      <c r="H19" s="30">
        <f t="shared" si="3"/>
        <v>148</v>
      </c>
      <c r="I19" s="58"/>
      <c r="J19" s="52"/>
    </row>
    <row r="20" spans="1:10" ht="15.75">
      <c r="A20" s="67" t="s">
        <v>20</v>
      </c>
      <c r="B20" s="14" t="s">
        <v>15</v>
      </c>
      <c r="C20" s="12">
        <v>120</v>
      </c>
      <c r="D20" s="12">
        <v>167</v>
      </c>
      <c r="E20" s="12">
        <v>125</v>
      </c>
      <c r="F20" s="20"/>
      <c r="G20" s="26">
        <f t="shared" si="0"/>
        <v>412</v>
      </c>
      <c r="H20" s="27">
        <f t="shared" si="1"/>
        <v>137.33333333333334</v>
      </c>
      <c r="I20" s="56">
        <f>G20+G21+G22</f>
        <v>1165</v>
      </c>
      <c r="J20" s="50">
        <v>7</v>
      </c>
    </row>
    <row r="21" spans="1:10" ht="15.75">
      <c r="A21" s="68"/>
      <c r="B21" s="15" t="s">
        <v>21</v>
      </c>
      <c r="C21" s="12">
        <v>116</v>
      </c>
      <c r="D21" s="12">
        <v>159</v>
      </c>
      <c r="E21" s="12">
        <v>107</v>
      </c>
      <c r="F21" s="18"/>
      <c r="G21" s="18">
        <f t="shared" si="0"/>
        <v>382</v>
      </c>
      <c r="H21" s="28">
        <f t="shared" si="1"/>
        <v>127.33333333333333</v>
      </c>
      <c r="I21" s="57"/>
      <c r="J21" s="51"/>
    </row>
    <row r="22" spans="1:10" ht="16.5" thickBot="1">
      <c r="A22" s="69"/>
      <c r="B22" s="16" t="s">
        <v>15</v>
      </c>
      <c r="C22" s="34">
        <v>79</v>
      </c>
      <c r="D22" s="34">
        <v>167</v>
      </c>
      <c r="E22" s="34">
        <v>125</v>
      </c>
      <c r="F22" s="19"/>
      <c r="G22" s="31">
        <f t="shared" si="0"/>
        <v>371</v>
      </c>
      <c r="H22" s="30">
        <f t="shared" si="1"/>
        <v>123.66666666666667</v>
      </c>
      <c r="I22" s="58"/>
      <c r="J22" s="52"/>
    </row>
    <row r="23" spans="1:10" ht="15.75">
      <c r="A23" s="59" t="s">
        <v>34</v>
      </c>
      <c r="B23" s="21" t="s">
        <v>35</v>
      </c>
      <c r="C23" s="12">
        <v>102</v>
      </c>
      <c r="D23" s="12">
        <v>131</v>
      </c>
      <c r="E23" s="12">
        <v>113</v>
      </c>
      <c r="F23" s="20"/>
      <c r="G23" s="26">
        <f>F23+E23+D23+C23</f>
        <v>346</v>
      </c>
      <c r="H23" s="27">
        <f>G23/3</f>
        <v>115.33333333333333</v>
      </c>
      <c r="I23" s="56">
        <f>G23+G24+G25</f>
        <v>1050</v>
      </c>
      <c r="J23" s="50">
        <v>8</v>
      </c>
    </row>
    <row r="24" spans="1:10" ht="15.75">
      <c r="A24" s="62"/>
      <c r="B24" s="17" t="s">
        <v>36</v>
      </c>
      <c r="C24" s="12">
        <v>111</v>
      </c>
      <c r="D24" s="12">
        <v>151</v>
      </c>
      <c r="E24" s="12">
        <v>119</v>
      </c>
      <c r="F24" s="18"/>
      <c r="G24" s="18">
        <f>F24+E24+D24+C24</f>
        <v>381</v>
      </c>
      <c r="H24" s="28">
        <f>G24/3</f>
        <v>127</v>
      </c>
      <c r="I24" s="57"/>
      <c r="J24" s="51"/>
    </row>
    <row r="25" spans="1:10" ht="16.5" thickBot="1">
      <c r="A25" s="63"/>
      <c r="B25" s="22" t="s">
        <v>30</v>
      </c>
      <c r="C25" s="34">
        <v>140</v>
      </c>
      <c r="D25" s="34">
        <v>90</v>
      </c>
      <c r="E25" s="34">
        <v>93</v>
      </c>
      <c r="F25" s="19"/>
      <c r="G25" s="31">
        <f>F25+E25+D25+C25</f>
        <v>323</v>
      </c>
      <c r="H25" s="30">
        <f>G25/3</f>
        <v>107.66666666666667</v>
      </c>
      <c r="I25" s="58"/>
      <c r="J25" s="52"/>
    </row>
  </sheetData>
  <sheetProtection/>
  <mergeCells count="24"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2012-02-06T16:13:49Z</dcterms:created>
  <dcterms:modified xsi:type="dcterms:W3CDTF">2012-06-11T19:38:28Z</dcterms:modified>
  <cp:category/>
  <cp:version/>
  <cp:contentType/>
  <cp:contentStatus/>
</cp:coreProperties>
</file>