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<sst xmlns="http://schemas.openxmlformats.org/spreadsheetml/2006/main" count="185" uniqueCount="117">
  <si>
    <t>Игры квалификации индивидуальный результат</t>
  </si>
  <si>
    <t>Игры квалификации командный результат</t>
  </si>
  <si>
    <t>Команда</t>
  </si>
  <si>
    <t>Ник</t>
  </si>
  <si>
    <t>Гнд</t>
  </si>
  <si>
    <t>№</t>
  </si>
  <si>
    <t>Клуб</t>
  </si>
  <si>
    <t>очки</t>
  </si>
  <si>
    <t>Hyundai club</t>
  </si>
  <si>
    <t xml:space="preserve">Хюндейцы
</t>
  </si>
  <si>
    <t>YuraABC</t>
  </si>
  <si>
    <t>Хюндейцы</t>
  </si>
  <si>
    <t>Саша</t>
  </si>
  <si>
    <t>Celika</t>
  </si>
  <si>
    <t>Subaru - club</t>
  </si>
  <si>
    <t>Андрей</t>
  </si>
  <si>
    <t>Тойота клуб</t>
  </si>
  <si>
    <t>Тойота Прайд</t>
  </si>
  <si>
    <t>Виктория</t>
  </si>
  <si>
    <t>Jeep</t>
  </si>
  <si>
    <t>Вася</t>
  </si>
  <si>
    <t>Honda Mafia -</t>
  </si>
  <si>
    <t>Куба далеко</t>
  </si>
  <si>
    <t>Gosha</t>
  </si>
  <si>
    <t>Garbar</t>
  </si>
  <si>
    <t xml:space="preserve">Honda Mafia </t>
  </si>
  <si>
    <t>ХХХ</t>
  </si>
  <si>
    <t>Dolya</t>
  </si>
  <si>
    <t>АВЕО club</t>
  </si>
  <si>
    <t>АВЕО2</t>
  </si>
  <si>
    <t>Honda Mafia 4</t>
  </si>
  <si>
    <t>Jeep-club</t>
  </si>
  <si>
    <t>Дима</t>
  </si>
  <si>
    <t>Mazda club</t>
  </si>
  <si>
    <t>Mazda team</t>
  </si>
  <si>
    <t>Олег</t>
  </si>
  <si>
    <t>Ниссан Клуб</t>
  </si>
  <si>
    <t>Getz club</t>
  </si>
  <si>
    <t xml:space="preserve">Getz-ПАТи </t>
  </si>
  <si>
    <t>Krupskaya</t>
  </si>
  <si>
    <t>Cosmos</t>
  </si>
  <si>
    <t>Caballero</t>
  </si>
  <si>
    <t>Bossia</t>
  </si>
  <si>
    <t>Женя</t>
  </si>
  <si>
    <t>Игорь</t>
  </si>
  <si>
    <t>Alexshevi</t>
  </si>
  <si>
    <t>mr.greed</t>
  </si>
  <si>
    <t>Lucky Punch</t>
  </si>
  <si>
    <t>Mike</t>
  </si>
  <si>
    <t>Yngwarr</t>
  </si>
  <si>
    <t>Mayor</t>
  </si>
  <si>
    <t>Nissan</t>
  </si>
  <si>
    <t>Nissan-Maxima</t>
  </si>
  <si>
    <t>Александр</t>
  </si>
  <si>
    <t>Оля</t>
  </si>
  <si>
    <t>Алексей</t>
  </si>
  <si>
    <t>Митсу</t>
  </si>
  <si>
    <t>ТоМи</t>
  </si>
  <si>
    <t>Митсу 3</t>
  </si>
  <si>
    <t>Иван</t>
  </si>
  <si>
    <t>Виктор</t>
  </si>
  <si>
    <t>Ниссан</t>
  </si>
  <si>
    <t>Ниссан-Максима</t>
  </si>
  <si>
    <t>Митсу-ТоМи</t>
  </si>
  <si>
    <t>ФИНАЛ</t>
  </si>
  <si>
    <r>
      <t>8 д</t>
    </r>
    <r>
      <rPr>
        <sz val="8"/>
        <rFont val="Arial Cyr"/>
        <family val="0"/>
      </rPr>
      <t>орожка</t>
    </r>
  </si>
  <si>
    <t>7 дорожка</t>
  </si>
  <si>
    <t xml:space="preserve"> 6 дорожка</t>
  </si>
  <si>
    <t>I место</t>
  </si>
  <si>
    <t>5 дорожка</t>
  </si>
  <si>
    <t>II место</t>
  </si>
  <si>
    <t>4 дорожка</t>
  </si>
  <si>
    <t>3 дорожка</t>
  </si>
  <si>
    <t>2 дорожка</t>
  </si>
  <si>
    <t>III место</t>
  </si>
  <si>
    <t>1 дорожка</t>
  </si>
  <si>
    <t>I  место</t>
  </si>
  <si>
    <t>III  место</t>
  </si>
  <si>
    <t xml:space="preserve">Mitsu club </t>
  </si>
  <si>
    <t xml:space="preserve">Mitsu 3 </t>
  </si>
  <si>
    <t>Celica-club</t>
  </si>
  <si>
    <t>Celica</t>
  </si>
  <si>
    <t>Mitsu club</t>
  </si>
  <si>
    <t>АВЕО-2</t>
  </si>
  <si>
    <t>Очки</t>
  </si>
  <si>
    <t>Фольцы</t>
  </si>
  <si>
    <t>1 иг</t>
  </si>
  <si>
    <t>2 иг</t>
  </si>
  <si>
    <t>3 иг</t>
  </si>
  <si>
    <t>Сум</t>
  </si>
  <si>
    <t>Сред</t>
  </si>
  <si>
    <t>Общ</t>
  </si>
  <si>
    <t>Gorunuch</t>
  </si>
  <si>
    <t>Ниочем</t>
  </si>
  <si>
    <t>Mats</t>
  </si>
  <si>
    <r>
      <t>7 д</t>
    </r>
    <r>
      <rPr>
        <sz val="8"/>
        <rFont val="Arial Cyr"/>
        <family val="0"/>
      </rPr>
      <t>орожка</t>
    </r>
  </si>
  <si>
    <r>
      <t>6 д</t>
    </r>
    <r>
      <rPr>
        <sz val="8"/>
        <rFont val="Arial Cyr"/>
        <family val="0"/>
      </rPr>
      <t>орожка</t>
    </r>
  </si>
  <si>
    <r>
      <t>5 д</t>
    </r>
    <r>
      <rPr>
        <sz val="8"/>
        <rFont val="Arial Cyr"/>
        <family val="0"/>
      </rPr>
      <t>орожка</t>
    </r>
  </si>
  <si>
    <r>
      <t xml:space="preserve">Лучшая Командный результат: Subaru - club 1 игра квалификации </t>
    </r>
    <r>
      <rPr>
        <b/>
        <u val="single"/>
        <sz val="11"/>
        <color indexed="8"/>
        <rFont val="Calibri"/>
        <family val="2"/>
      </rPr>
      <t>(658)</t>
    </r>
  </si>
  <si>
    <t>Drink for Strike</t>
  </si>
  <si>
    <t>Лучший Женский результат Саша Хюнденцы 205</t>
  </si>
  <si>
    <t>Лучший Мужской результат Дима Jeep  234</t>
  </si>
  <si>
    <t>Павел</t>
  </si>
  <si>
    <t>Света</t>
  </si>
  <si>
    <t>Потенциал</t>
  </si>
  <si>
    <t>Osya</t>
  </si>
  <si>
    <t>Aleksa</t>
  </si>
  <si>
    <t>Ахмед</t>
  </si>
  <si>
    <t>Шава</t>
  </si>
  <si>
    <t>Субару</t>
  </si>
  <si>
    <t>Джип</t>
  </si>
  <si>
    <t>Митсу Томми</t>
  </si>
  <si>
    <t>Целика</t>
  </si>
  <si>
    <t>Хюндейци</t>
  </si>
  <si>
    <t>Ниссан Максима</t>
  </si>
  <si>
    <t>Лаки Панч</t>
  </si>
  <si>
    <t>Авео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</si>
</sst>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name val="Tahoma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29" borderId="0" applyNumberFormat="0" applyBorder="0" applyAlignment="0" applyProtection="0"/>
    <xf numFmtId="0" fontId="34" fillId="41" borderId="0" applyNumberFormat="0" applyBorder="0" applyAlignment="0" applyProtection="0"/>
    <xf numFmtId="0" fontId="8" fillId="3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1" applyNumberFormat="0" applyAlignment="0" applyProtection="0"/>
    <xf numFmtId="0" fontId="9" fillId="13" borderId="2" applyNumberFormat="0" applyAlignment="0" applyProtection="0"/>
    <xf numFmtId="0" fontId="36" fillId="45" borderId="3" applyNumberFormat="0" applyAlignment="0" applyProtection="0"/>
    <xf numFmtId="0" fontId="10" fillId="46" borderId="4" applyNumberFormat="0" applyAlignment="0" applyProtection="0"/>
    <xf numFmtId="0" fontId="37" fillId="45" borderId="1" applyNumberFormat="0" applyAlignment="0" applyProtection="0"/>
    <xf numFmtId="0" fontId="11" fillId="4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42" fillId="47" borderId="13" applyNumberFormat="0" applyAlignment="0" applyProtection="0"/>
    <xf numFmtId="0" fontId="16" fillId="48" borderId="14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9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55" borderId="19" xfId="88" applyFont="1" applyFill="1" applyBorder="1">
      <alignment/>
      <protection/>
    </xf>
    <xf numFmtId="0" fontId="4" fillId="55" borderId="19" xfId="88" applyFont="1" applyFill="1" applyBorder="1" applyAlignment="1">
      <alignment horizontal="center"/>
      <protection/>
    </xf>
    <xf numFmtId="0" fontId="4" fillId="55" borderId="20" xfId="88" applyFont="1" applyFill="1" applyBorder="1" applyAlignment="1">
      <alignment horizontal="center"/>
      <protection/>
    </xf>
    <xf numFmtId="0" fontId="4" fillId="0" borderId="21" xfId="88" applyFont="1" applyFill="1" applyBorder="1" applyAlignment="1">
      <alignment horizontal="center" vertical="center" wrapText="1"/>
      <protection/>
    </xf>
    <xf numFmtId="0" fontId="4" fillId="0" borderId="22" xfId="8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88">
      <alignment/>
      <protection/>
    </xf>
    <xf numFmtId="0" fontId="2" fillId="0" borderId="0" xfId="88" applyAlignment="1">
      <alignment horizontal="center" vertical="center"/>
      <protection/>
    </xf>
    <xf numFmtId="0" fontId="2" fillId="0" borderId="23" xfId="88" applyBorder="1" applyAlignment="1">
      <alignment horizontal="center" vertical="center" wrapText="1"/>
      <protection/>
    </xf>
    <xf numFmtId="0" fontId="2" fillId="56" borderId="24" xfId="88" applyFill="1" applyBorder="1" applyAlignment="1">
      <alignment horizontal="center" vertical="center" wrapText="1"/>
      <protection/>
    </xf>
    <xf numFmtId="12" fontId="24" fillId="0" borderId="0" xfId="88" applyNumberFormat="1" applyFont="1" applyAlignment="1">
      <alignment horizontal="center" vertical="center" wrapText="1"/>
      <protection/>
    </xf>
    <xf numFmtId="12" fontId="25" fillId="0" borderId="0" xfId="88" applyNumberFormat="1" applyFont="1" applyAlignment="1">
      <alignment horizontal="center" vertical="center"/>
      <protection/>
    </xf>
    <xf numFmtId="0" fontId="2" fillId="0" borderId="0" xfId="88" applyAlignment="1">
      <alignment horizontal="center" vertical="center" wrapText="1"/>
      <protection/>
    </xf>
    <xf numFmtId="0" fontId="2" fillId="0" borderId="25" xfId="88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6" fillId="0" borderId="26" xfId="88" applyFont="1" applyBorder="1" applyAlignment="1">
      <alignment horizontal="center" vertical="center"/>
      <protection/>
    </xf>
    <xf numFmtId="0" fontId="2" fillId="0" borderId="27" xfId="88" applyBorder="1" applyAlignment="1">
      <alignment horizontal="center" vertical="center"/>
      <protection/>
    </xf>
    <xf numFmtId="0" fontId="26" fillId="0" borderId="27" xfId="88" applyFont="1" applyBorder="1" applyAlignment="1">
      <alignment horizontal="center" vertical="center"/>
      <protection/>
    </xf>
    <xf numFmtId="0" fontId="2" fillId="0" borderId="23" xfId="88" applyBorder="1" applyAlignment="1">
      <alignment horizontal="center" vertical="center"/>
      <protection/>
    </xf>
    <xf numFmtId="0" fontId="26" fillId="0" borderId="0" xfId="88" applyFont="1" applyAlignment="1">
      <alignment horizontal="center" vertical="center" wrapText="1"/>
      <protection/>
    </xf>
    <xf numFmtId="0" fontId="2" fillId="0" borderId="28" xfId="88" applyBorder="1" applyAlignment="1">
      <alignment horizontal="center" vertical="center"/>
      <protection/>
    </xf>
    <xf numFmtId="0" fontId="2" fillId="0" borderId="29" xfId="88" applyBorder="1" applyAlignment="1">
      <alignment horizontal="center" vertical="center"/>
      <protection/>
    </xf>
    <xf numFmtId="0" fontId="2" fillId="0" borderId="30" xfId="88" applyBorder="1" applyAlignment="1">
      <alignment horizontal="center" vertical="center"/>
      <protection/>
    </xf>
    <xf numFmtId="0" fontId="2" fillId="56" borderId="31" xfId="88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2" xfId="88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/>
    </xf>
    <xf numFmtId="0" fontId="7" fillId="21" borderId="22" xfId="88" applyFont="1" applyFill="1" applyBorder="1" applyAlignment="1">
      <alignment horizontal="left" vertical="center"/>
      <protection/>
    </xf>
    <xf numFmtId="0" fontId="4" fillId="0" borderId="22" xfId="88" applyFont="1" applyFill="1" applyBorder="1">
      <alignment/>
      <protection/>
    </xf>
    <xf numFmtId="0" fontId="4" fillId="0" borderId="39" xfId="88" applyFont="1" applyFill="1" applyBorder="1" applyAlignment="1">
      <alignment horizontal="center" vertical="center" wrapText="1"/>
      <protection/>
    </xf>
    <xf numFmtId="0" fontId="4" fillId="0" borderId="39" xfId="88" applyFont="1" applyFill="1" applyBorder="1">
      <alignment/>
      <protection/>
    </xf>
    <xf numFmtId="0" fontId="4" fillId="0" borderId="4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1" xfId="88" applyFont="1" applyFill="1" applyBorder="1">
      <alignment/>
      <protection/>
    </xf>
    <xf numFmtId="0" fontId="5" fillId="57" borderId="22" xfId="88" applyFont="1" applyFill="1" applyBorder="1" applyAlignment="1">
      <alignment horizontal="left" vertical="center"/>
      <protection/>
    </xf>
    <xf numFmtId="0" fontId="5" fillId="57" borderId="41" xfId="88" applyFont="1" applyFill="1" applyBorder="1" applyAlignment="1">
      <alignment horizontal="center" vertical="center"/>
      <protection/>
    </xf>
    <xf numFmtId="0" fontId="5" fillId="57" borderId="39" xfId="88" applyFont="1" applyFill="1" applyBorder="1" applyAlignment="1">
      <alignment horizontal="left" vertical="center"/>
      <protection/>
    </xf>
    <xf numFmtId="0" fontId="5" fillId="21" borderId="22" xfId="88" applyFont="1" applyFill="1" applyBorder="1" applyAlignment="1">
      <alignment horizontal="left" vertical="center"/>
      <protection/>
    </xf>
    <xf numFmtId="0" fontId="5" fillId="21" borderId="41" xfId="88" applyFont="1" applyFill="1" applyBorder="1" applyAlignment="1">
      <alignment horizontal="center" vertical="center"/>
      <protection/>
    </xf>
    <xf numFmtId="0" fontId="7" fillId="57" borderId="22" xfId="88" applyFont="1" applyFill="1" applyBorder="1" applyAlignment="1">
      <alignment horizontal="left" vertical="center"/>
      <protection/>
    </xf>
    <xf numFmtId="0" fontId="5" fillId="55" borderId="42" xfId="88" applyFont="1" applyFill="1" applyBorder="1" applyAlignment="1">
      <alignment horizontal="center" vertical="center"/>
      <protection/>
    </xf>
    <xf numFmtId="0" fontId="5" fillId="55" borderId="43" xfId="88" applyFont="1" applyFill="1" applyBorder="1" applyAlignment="1">
      <alignment horizontal="center" vertical="center"/>
      <protection/>
    </xf>
    <xf numFmtId="0" fontId="5" fillId="55" borderId="44" xfId="88" applyFont="1" applyFill="1" applyBorder="1" applyAlignment="1">
      <alignment horizontal="center" vertical="center"/>
      <protection/>
    </xf>
    <xf numFmtId="0" fontId="5" fillId="21" borderId="24" xfId="88" applyFont="1" applyFill="1" applyBorder="1" applyAlignment="1">
      <alignment horizontal="center" vertical="center"/>
      <protection/>
    </xf>
    <xf numFmtId="0" fontId="5" fillId="57" borderId="24" xfId="88" applyFont="1" applyFill="1" applyBorder="1" applyAlignment="1">
      <alignment horizontal="center" vertical="center"/>
      <protection/>
    </xf>
    <xf numFmtId="0" fontId="51" fillId="21" borderId="45" xfId="0" applyFont="1" applyFill="1" applyBorder="1" applyAlignment="1">
      <alignment vertical="center"/>
    </xf>
    <xf numFmtId="0" fontId="4" fillId="21" borderId="43" xfId="88" applyFont="1" applyFill="1" applyBorder="1" applyAlignment="1">
      <alignment horizontal="center" vertical="center" wrapText="1"/>
      <protection/>
    </xf>
    <xf numFmtId="0" fontId="4" fillId="21" borderId="43" xfId="88" applyFont="1" applyFill="1" applyBorder="1">
      <alignment/>
      <protection/>
    </xf>
    <xf numFmtId="0" fontId="4" fillId="21" borderId="46" xfId="88" applyFont="1" applyFill="1" applyBorder="1" applyAlignment="1">
      <alignment horizontal="center"/>
      <protection/>
    </xf>
    <xf numFmtId="164" fontId="4" fillId="21" borderId="46" xfId="88" applyNumberFormat="1" applyFont="1" applyFill="1" applyBorder="1" applyAlignment="1">
      <alignment horizontal="center"/>
      <protection/>
    </xf>
    <xf numFmtId="0" fontId="52" fillId="21" borderId="47" xfId="0" applyFont="1" applyFill="1" applyBorder="1" applyAlignment="1">
      <alignment vertical="center"/>
    </xf>
    <xf numFmtId="0" fontId="4" fillId="21" borderId="22" xfId="88" applyFont="1" applyFill="1" applyBorder="1" applyAlignment="1">
      <alignment horizontal="center" vertical="center" wrapText="1"/>
      <protection/>
    </xf>
    <xf numFmtId="0" fontId="53" fillId="21" borderId="22" xfId="88" applyFont="1" applyFill="1" applyBorder="1">
      <alignment/>
      <protection/>
    </xf>
    <xf numFmtId="0" fontId="4" fillId="21" borderId="22" xfId="88" applyFont="1" applyFill="1" applyBorder="1">
      <alignment/>
      <protection/>
    </xf>
    <xf numFmtId="0" fontId="52" fillId="21" borderId="40" xfId="0" applyFont="1" applyFill="1" applyBorder="1" applyAlignment="1">
      <alignment vertical="center"/>
    </xf>
    <xf numFmtId="0" fontId="4" fillId="21" borderId="39" xfId="88" applyFont="1" applyFill="1" applyBorder="1" applyAlignment="1">
      <alignment horizontal="center" vertical="center" wrapText="1"/>
      <protection/>
    </xf>
    <xf numFmtId="0" fontId="4" fillId="21" borderId="39" xfId="88" applyFont="1" applyFill="1" applyBorder="1">
      <alignment/>
      <protection/>
    </xf>
    <xf numFmtId="0" fontId="4" fillId="21" borderId="21" xfId="0" applyFont="1" applyFill="1" applyBorder="1" applyAlignment="1">
      <alignment/>
    </xf>
    <xf numFmtId="0" fontId="4" fillId="21" borderId="21" xfId="88" applyFont="1" applyFill="1" applyBorder="1" applyAlignment="1">
      <alignment horizontal="center" vertical="center" wrapText="1"/>
      <protection/>
    </xf>
    <xf numFmtId="0" fontId="4" fillId="21" borderId="21" xfId="88" applyFont="1" applyFill="1" applyBorder="1">
      <alignment/>
      <protection/>
    </xf>
    <xf numFmtId="0" fontId="4" fillId="21" borderId="22" xfId="0" applyFont="1" applyFill="1" applyBorder="1" applyAlignment="1">
      <alignment/>
    </xf>
    <xf numFmtId="0" fontId="4" fillId="21" borderId="39" xfId="0" applyFont="1" applyFill="1" applyBorder="1" applyAlignment="1">
      <alignment/>
    </xf>
    <xf numFmtId="0" fontId="4" fillId="21" borderId="43" xfId="0" applyFont="1" applyFill="1" applyBorder="1" applyAlignment="1">
      <alignment/>
    </xf>
    <xf numFmtId="0" fontId="4" fillId="21" borderId="46" xfId="88" applyFont="1" applyFill="1" applyBorder="1" applyAlignment="1">
      <alignment horizontal="center" vertical="center" wrapText="1"/>
      <protection/>
    </xf>
    <xf numFmtId="0" fontId="4" fillId="21" borderId="48" xfId="88" applyFont="1" applyFill="1" applyBorder="1">
      <alignment/>
      <protection/>
    </xf>
    <xf numFmtId="0" fontId="4" fillId="21" borderId="31" xfId="88" applyFont="1" applyFill="1" applyBorder="1">
      <alignment/>
      <protection/>
    </xf>
    <xf numFmtId="0" fontId="4" fillId="21" borderId="49" xfId="88" applyFont="1" applyFill="1" applyBorder="1">
      <alignment/>
      <protection/>
    </xf>
    <xf numFmtId="0" fontId="4" fillId="21" borderId="50" xfId="88" applyFont="1" applyFill="1" applyBorder="1">
      <alignment/>
      <protection/>
    </xf>
    <xf numFmtId="0" fontId="4" fillId="21" borderId="21" xfId="0" applyFont="1" applyFill="1" applyBorder="1" applyAlignment="1">
      <alignment horizontal="left" vertical="center" wrapText="1"/>
    </xf>
    <xf numFmtId="0" fontId="4" fillId="21" borderId="39" xfId="0" applyFont="1" applyFill="1" applyBorder="1" applyAlignment="1">
      <alignment horizontal="left" vertical="center" wrapText="1"/>
    </xf>
    <xf numFmtId="0" fontId="4" fillId="21" borderId="43" xfId="0" applyFont="1" applyFill="1" applyBorder="1" applyAlignment="1">
      <alignment horizontal="left" vertical="center" wrapText="1"/>
    </xf>
    <xf numFmtId="0" fontId="4" fillId="21" borderId="22" xfId="0" applyFont="1" applyFill="1" applyBorder="1" applyAlignment="1">
      <alignment horizontal="left" vertical="center" wrapText="1"/>
    </xf>
    <xf numFmtId="0" fontId="4" fillId="21" borderId="45" xfId="0" applyFont="1" applyFill="1" applyBorder="1" applyAlignment="1">
      <alignment vertical="center"/>
    </xf>
    <xf numFmtId="0" fontId="4" fillId="21" borderId="47" xfId="0" applyFont="1" applyFill="1" applyBorder="1" applyAlignment="1">
      <alignment/>
    </xf>
    <xf numFmtId="0" fontId="6" fillId="57" borderId="43" xfId="0" applyFont="1" applyFill="1" applyBorder="1" applyAlignment="1">
      <alignment/>
    </xf>
    <xf numFmtId="0" fontId="4" fillId="57" borderId="43" xfId="88" applyFont="1" applyFill="1" applyBorder="1" applyAlignment="1">
      <alignment horizontal="center" vertical="center" wrapText="1"/>
      <protection/>
    </xf>
    <xf numFmtId="0" fontId="4" fillId="57" borderId="43" xfId="88" applyFont="1" applyFill="1" applyBorder="1">
      <alignment/>
      <protection/>
    </xf>
    <xf numFmtId="0" fontId="6" fillId="57" borderId="22" xfId="0" applyFont="1" applyFill="1" applyBorder="1" applyAlignment="1">
      <alignment/>
    </xf>
    <xf numFmtId="0" fontId="4" fillId="57" borderId="22" xfId="88" applyFont="1" applyFill="1" applyBorder="1" applyAlignment="1">
      <alignment horizontal="center" vertical="center" wrapText="1"/>
      <protection/>
    </xf>
    <xf numFmtId="0" fontId="4" fillId="57" borderId="22" xfId="88" applyFont="1" applyFill="1" applyBorder="1">
      <alignment/>
      <protection/>
    </xf>
    <xf numFmtId="0" fontId="6" fillId="57" borderId="40" xfId="0" applyFont="1" applyFill="1" applyBorder="1" applyAlignment="1">
      <alignment/>
    </xf>
    <xf numFmtId="0" fontId="4" fillId="57" borderId="39" xfId="88" applyFont="1" applyFill="1" applyBorder="1" applyAlignment="1">
      <alignment horizontal="center" vertical="center" wrapText="1"/>
      <protection/>
    </xf>
    <xf numFmtId="0" fontId="4" fillId="57" borderId="39" xfId="88" applyFont="1" applyFill="1" applyBorder="1">
      <alignment/>
      <protection/>
    </xf>
    <xf numFmtId="0" fontId="4" fillId="57" borderId="22" xfId="88" applyFont="1" applyFill="1" applyBorder="1" applyAlignment="1">
      <alignment horizontal="left" vertical="center"/>
      <protection/>
    </xf>
    <xf numFmtId="0" fontId="4" fillId="57" borderId="39" xfId="88" applyFont="1" applyFill="1" applyBorder="1" applyAlignment="1">
      <alignment horizontal="left" vertical="center" wrapText="1"/>
      <protection/>
    </xf>
    <xf numFmtId="0" fontId="4" fillId="57" borderId="43" xfId="0" applyFont="1" applyFill="1" applyBorder="1" applyAlignment="1">
      <alignment/>
    </xf>
    <xf numFmtId="0" fontId="4" fillId="57" borderId="22" xfId="0" applyFont="1" applyFill="1" applyBorder="1" applyAlignment="1">
      <alignment/>
    </xf>
    <xf numFmtId="0" fontId="4" fillId="57" borderId="39" xfId="0" applyFont="1" applyFill="1" applyBorder="1" applyAlignment="1">
      <alignment/>
    </xf>
    <xf numFmtId="0" fontId="4" fillId="21" borderId="51" xfId="88" applyFont="1" applyFill="1" applyBorder="1" applyAlignment="1">
      <alignment horizontal="center"/>
      <protection/>
    </xf>
    <xf numFmtId="0" fontId="4" fillId="21" borderId="43" xfId="88" applyFont="1" applyFill="1" applyBorder="1" applyAlignment="1">
      <alignment horizontal="center"/>
      <protection/>
    </xf>
    <xf numFmtId="164" fontId="4" fillId="21" borderId="51" xfId="88" applyNumberFormat="1" applyFont="1" applyFill="1" applyBorder="1" applyAlignment="1">
      <alignment horizontal="center"/>
      <protection/>
    </xf>
    <xf numFmtId="164" fontId="4" fillId="21" borderId="22" xfId="88" applyNumberFormat="1" applyFont="1" applyFill="1" applyBorder="1" applyAlignment="1">
      <alignment horizontal="center"/>
      <protection/>
    </xf>
    <xf numFmtId="0" fontId="4" fillId="21" borderId="22" xfId="88" applyFont="1" applyFill="1" applyBorder="1" applyAlignment="1">
      <alignment horizontal="center"/>
      <protection/>
    </xf>
    <xf numFmtId="0" fontId="4" fillId="0" borderId="51" xfId="88" applyFont="1" applyFill="1" applyBorder="1" applyAlignment="1">
      <alignment horizontal="center"/>
      <protection/>
    </xf>
    <xf numFmtId="164" fontId="4" fillId="0" borderId="51" xfId="88" applyNumberFormat="1" applyFont="1" applyFill="1" applyBorder="1" applyAlignment="1">
      <alignment horizontal="center"/>
      <protection/>
    </xf>
    <xf numFmtId="0" fontId="4" fillId="0" borderId="43" xfId="88" applyFont="1" applyFill="1" applyBorder="1" applyAlignment="1">
      <alignment horizontal="center"/>
      <protection/>
    </xf>
    <xf numFmtId="164" fontId="4" fillId="0" borderId="43" xfId="88" applyNumberFormat="1" applyFont="1" applyFill="1" applyBorder="1" applyAlignment="1">
      <alignment horizontal="center"/>
      <protection/>
    </xf>
    <xf numFmtId="0" fontId="4" fillId="0" borderId="22" xfId="88" applyFont="1" applyFill="1" applyBorder="1" applyAlignment="1">
      <alignment horizontal="center"/>
      <protection/>
    </xf>
    <xf numFmtId="164" fontId="4" fillId="0" borderId="22" xfId="88" applyNumberFormat="1" applyFont="1" applyFill="1" applyBorder="1" applyAlignment="1">
      <alignment horizontal="center"/>
      <protection/>
    </xf>
    <xf numFmtId="0" fontId="4" fillId="57" borderId="51" xfId="88" applyFont="1" applyFill="1" applyBorder="1" applyAlignment="1">
      <alignment horizontal="center"/>
      <protection/>
    </xf>
    <xf numFmtId="164" fontId="4" fillId="57" borderId="51" xfId="88" applyNumberFormat="1" applyFont="1" applyFill="1" applyBorder="1" applyAlignment="1">
      <alignment horizontal="center"/>
      <protection/>
    </xf>
    <xf numFmtId="0" fontId="4" fillId="57" borderId="43" xfId="88" applyFont="1" applyFill="1" applyBorder="1" applyAlignment="1">
      <alignment horizontal="center"/>
      <protection/>
    </xf>
    <xf numFmtId="164" fontId="4" fillId="57" borderId="43" xfId="88" applyNumberFormat="1" applyFont="1" applyFill="1" applyBorder="1" applyAlignment="1">
      <alignment horizontal="center"/>
      <protection/>
    </xf>
    <xf numFmtId="0" fontId="4" fillId="57" borderId="22" xfId="88" applyFont="1" applyFill="1" applyBorder="1" applyAlignment="1">
      <alignment horizontal="center"/>
      <protection/>
    </xf>
    <xf numFmtId="164" fontId="4" fillId="57" borderId="22" xfId="88" applyNumberFormat="1" applyFont="1" applyFill="1" applyBorder="1" applyAlignment="1">
      <alignment horizontal="center"/>
      <protection/>
    </xf>
    <xf numFmtId="164" fontId="4" fillId="21" borderId="43" xfId="88" applyNumberFormat="1" applyFont="1" applyFill="1" applyBorder="1" applyAlignment="1">
      <alignment horizontal="center"/>
      <protection/>
    </xf>
    <xf numFmtId="0" fontId="4" fillId="57" borderId="39" xfId="88" applyFont="1" applyFill="1" applyBorder="1" applyAlignment="1">
      <alignment horizontal="center"/>
      <protection/>
    </xf>
    <xf numFmtId="164" fontId="4" fillId="57" borderId="39" xfId="88" applyNumberFormat="1" applyFont="1" applyFill="1" applyBorder="1" applyAlignment="1">
      <alignment horizontal="center"/>
      <protection/>
    </xf>
    <xf numFmtId="0" fontId="0" fillId="0" borderId="52" xfId="0" applyBorder="1" applyAlignment="1">
      <alignment/>
    </xf>
    <xf numFmtId="0" fontId="4" fillId="21" borderId="50" xfId="0" applyFont="1" applyFill="1" applyBorder="1" applyAlignment="1">
      <alignment horizontal="left" vertical="center" wrapText="1"/>
    </xf>
    <xf numFmtId="0" fontId="5" fillId="57" borderId="53" xfId="88" applyFont="1" applyFill="1" applyBorder="1" applyAlignment="1">
      <alignment horizontal="center" vertical="center"/>
      <protection/>
    </xf>
    <xf numFmtId="0" fontId="5" fillId="57" borderId="54" xfId="88" applyFont="1" applyFill="1" applyBorder="1" applyAlignment="1">
      <alignment horizontal="center" vertical="center"/>
      <protection/>
    </xf>
    <xf numFmtId="0" fontId="7" fillId="21" borderId="24" xfId="88" applyFont="1" applyFill="1" applyBorder="1" applyAlignment="1">
      <alignment horizontal="center" vertical="center"/>
      <protection/>
    </xf>
    <xf numFmtId="0" fontId="7" fillId="57" borderId="41" xfId="88" applyFont="1" applyFill="1" applyBorder="1" applyAlignment="1">
      <alignment horizontal="center" vertical="center"/>
      <protection/>
    </xf>
    <xf numFmtId="0" fontId="7" fillId="21" borderId="41" xfId="88" applyFont="1" applyFill="1" applyBorder="1" applyAlignment="1">
      <alignment horizontal="center" vertical="center"/>
      <protection/>
    </xf>
    <xf numFmtId="0" fontId="7" fillId="21" borderId="54" xfId="88" applyFont="1" applyFill="1" applyBorder="1" applyAlignment="1">
      <alignment horizontal="center" vertical="center"/>
      <protection/>
    </xf>
    <xf numFmtId="0" fontId="4" fillId="21" borderId="46" xfId="88" applyFont="1" applyFill="1" applyBorder="1" applyAlignment="1">
      <alignment horizontal="center" vertical="center" wrapText="1"/>
      <protection/>
    </xf>
    <xf numFmtId="0" fontId="4" fillId="21" borderId="51" xfId="88" applyFont="1" applyFill="1" applyBorder="1" applyAlignment="1">
      <alignment horizontal="center" vertical="center" wrapText="1"/>
      <protection/>
    </xf>
    <xf numFmtId="0" fontId="4" fillId="21" borderId="26" xfId="88" applyFont="1" applyFill="1" applyBorder="1" applyAlignment="1">
      <alignment horizontal="center" vertical="center" wrapText="1"/>
      <protection/>
    </xf>
    <xf numFmtId="0" fontId="51" fillId="21" borderId="46" xfId="0" applyFont="1" applyFill="1" applyBorder="1" applyAlignment="1">
      <alignment horizontal="center" vertical="center" wrapText="1"/>
    </xf>
    <xf numFmtId="0" fontId="51" fillId="21" borderId="51" xfId="0" applyFont="1" applyFill="1" applyBorder="1" applyAlignment="1">
      <alignment horizontal="center" vertical="center" wrapText="1"/>
    </xf>
    <xf numFmtId="0" fontId="51" fillId="21" borderId="26" xfId="0" applyFont="1" applyFill="1" applyBorder="1" applyAlignment="1">
      <alignment horizontal="center" vertical="center" wrapText="1"/>
    </xf>
    <xf numFmtId="0" fontId="7" fillId="21" borderId="44" xfId="88" applyFont="1" applyFill="1" applyBorder="1" applyAlignment="1">
      <alignment horizontal="center" vertical="center"/>
      <protection/>
    </xf>
    <xf numFmtId="0" fontId="7" fillId="21" borderId="41" xfId="88" applyFont="1" applyFill="1" applyBorder="1" applyAlignment="1">
      <alignment horizontal="center" vertical="center"/>
      <protection/>
    </xf>
    <xf numFmtId="0" fontId="7" fillId="21" borderId="54" xfId="88" applyFont="1" applyFill="1" applyBorder="1" applyAlignment="1">
      <alignment horizontal="center" vertical="center"/>
      <protection/>
    </xf>
    <xf numFmtId="0" fontId="4" fillId="21" borderId="21" xfId="88" applyFont="1" applyFill="1" applyBorder="1" applyAlignment="1">
      <alignment horizontal="center" vertical="center" wrapText="1"/>
      <protection/>
    </xf>
    <xf numFmtId="0" fontId="4" fillId="21" borderId="22" xfId="88" applyFont="1" applyFill="1" applyBorder="1" applyAlignment="1">
      <alignment horizontal="center" vertical="center" wrapText="1"/>
      <protection/>
    </xf>
    <xf numFmtId="0" fontId="51" fillId="21" borderId="21" xfId="0" applyFont="1" applyFill="1" applyBorder="1" applyAlignment="1">
      <alignment horizontal="center" vertical="center" wrapText="1"/>
    </xf>
    <xf numFmtId="0" fontId="51" fillId="21" borderId="22" xfId="0" applyFont="1" applyFill="1" applyBorder="1" applyAlignment="1">
      <alignment horizontal="center" vertical="center" wrapText="1"/>
    </xf>
    <xf numFmtId="0" fontId="51" fillId="21" borderId="39" xfId="0" applyFont="1" applyFill="1" applyBorder="1" applyAlignment="1">
      <alignment horizontal="center" vertical="center" wrapText="1"/>
    </xf>
    <xf numFmtId="0" fontId="4" fillId="0" borderId="21" xfId="88" applyFont="1" applyFill="1" applyBorder="1" applyAlignment="1">
      <alignment horizontal="center" vertical="center" wrapText="1"/>
      <protection/>
    </xf>
    <xf numFmtId="0" fontId="4" fillId="0" borderId="22" xfId="88" applyFont="1" applyFill="1" applyBorder="1" applyAlignment="1">
      <alignment horizontal="center" vertical="center" wrapText="1"/>
      <protection/>
    </xf>
    <xf numFmtId="0" fontId="54" fillId="0" borderId="0" xfId="88" applyFont="1" applyAlignment="1">
      <alignment horizontal="center" vertical="center"/>
      <protection/>
    </xf>
    <xf numFmtId="0" fontId="7" fillId="57" borderId="44" xfId="88" applyFont="1" applyFill="1" applyBorder="1" applyAlignment="1">
      <alignment horizontal="center" vertical="center"/>
      <protection/>
    </xf>
    <xf numFmtId="0" fontId="7" fillId="57" borderId="41" xfId="88" applyFont="1" applyFill="1" applyBorder="1" applyAlignment="1">
      <alignment horizontal="center" vertical="center"/>
      <protection/>
    </xf>
    <xf numFmtId="0" fontId="7" fillId="57" borderId="54" xfId="88" applyFont="1" applyFill="1" applyBorder="1" applyAlignment="1">
      <alignment horizontal="center" vertical="center"/>
      <protection/>
    </xf>
    <xf numFmtId="0" fontId="4" fillId="21" borderId="46" xfId="69" applyFont="1" applyFill="1" applyBorder="1" applyAlignment="1" applyProtection="1">
      <alignment horizontal="center" vertical="center" wrapText="1"/>
      <protection/>
    </xf>
    <xf numFmtId="0" fontId="4" fillId="21" borderId="51" xfId="69" applyFont="1" applyFill="1" applyBorder="1" applyAlignment="1" applyProtection="1">
      <alignment horizontal="center" vertical="center" wrapText="1"/>
      <protection/>
    </xf>
    <xf numFmtId="0" fontId="4" fillId="21" borderId="26" xfId="69" applyFont="1" applyFill="1" applyBorder="1" applyAlignment="1" applyProtection="1">
      <alignment horizontal="center" vertical="center" wrapText="1"/>
      <protection/>
    </xf>
    <xf numFmtId="0" fontId="4" fillId="21" borderId="55" xfId="88" applyFont="1" applyFill="1" applyBorder="1" applyAlignment="1">
      <alignment horizontal="center" vertical="center" wrapText="1"/>
      <protection/>
    </xf>
    <xf numFmtId="0" fontId="4" fillId="21" borderId="56" xfId="88" applyFont="1" applyFill="1" applyBorder="1" applyAlignment="1">
      <alignment horizontal="center" vertical="center" wrapText="1"/>
      <protection/>
    </xf>
    <xf numFmtId="0" fontId="4" fillId="21" borderId="57" xfId="88" applyFont="1" applyFill="1" applyBorder="1" applyAlignment="1">
      <alignment horizontal="center" vertical="center" wrapText="1"/>
      <protection/>
    </xf>
    <xf numFmtId="0" fontId="51" fillId="21" borderId="43" xfId="0" applyFont="1" applyFill="1" applyBorder="1" applyAlignment="1">
      <alignment horizontal="center" vertical="center" wrapText="1"/>
    </xf>
    <xf numFmtId="0" fontId="4" fillId="21" borderId="55" xfId="0" applyFont="1" applyFill="1" applyBorder="1" applyAlignment="1">
      <alignment horizontal="center" vertical="center" wrapText="1"/>
    </xf>
    <xf numFmtId="0" fontId="4" fillId="21" borderId="56" xfId="0" applyFont="1" applyFill="1" applyBorder="1" applyAlignment="1">
      <alignment horizontal="center" vertical="center" wrapText="1"/>
    </xf>
    <xf numFmtId="0" fontId="4" fillId="21" borderId="57" xfId="0" applyFont="1" applyFill="1" applyBorder="1" applyAlignment="1">
      <alignment horizontal="center" vertical="center" wrapText="1"/>
    </xf>
    <xf numFmtId="0" fontId="7" fillId="0" borderId="44" xfId="88" applyFont="1" applyFill="1" applyBorder="1" applyAlignment="1">
      <alignment horizontal="center" vertical="center"/>
      <protection/>
    </xf>
    <xf numFmtId="0" fontId="7" fillId="0" borderId="41" xfId="88" applyFont="1" applyFill="1" applyBorder="1" applyAlignment="1">
      <alignment horizontal="center" vertical="center"/>
      <protection/>
    </xf>
    <xf numFmtId="0" fontId="7" fillId="0" borderId="54" xfId="88" applyFont="1" applyFill="1" applyBorder="1" applyAlignment="1">
      <alignment horizontal="center" vertical="center"/>
      <protection/>
    </xf>
    <xf numFmtId="0" fontId="4" fillId="57" borderId="43" xfId="88" applyFont="1" applyFill="1" applyBorder="1" applyAlignment="1">
      <alignment horizontal="center" vertical="center" wrapText="1"/>
      <protection/>
    </xf>
    <xf numFmtId="0" fontId="4" fillId="57" borderId="22" xfId="88" applyFont="1" applyFill="1" applyBorder="1" applyAlignment="1">
      <alignment horizontal="center" vertical="center" wrapText="1"/>
      <protection/>
    </xf>
    <xf numFmtId="0" fontId="4" fillId="57" borderId="39" xfId="88" applyFont="1" applyFill="1" applyBorder="1" applyAlignment="1">
      <alignment horizontal="center" vertical="center" wrapText="1"/>
      <protection/>
    </xf>
    <xf numFmtId="0" fontId="4" fillId="57" borderId="55" xfId="88" applyFont="1" applyFill="1" applyBorder="1" applyAlignment="1">
      <alignment horizontal="center" vertical="center" wrapText="1"/>
      <protection/>
    </xf>
    <xf numFmtId="0" fontId="4" fillId="57" borderId="56" xfId="88" applyFont="1" applyFill="1" applyBorder="1" applyAlignment="1">
      <alignment horizontal="center" vertical="center" wrapText="1"/>
      <protection/>
    </xf>
    <xf numFmtId="0" fontId="4" fillId="57" borderId="57" xfId="88" applyFont="1" applyFill="1" applyBorder="1" applyAlignment="1">
      <alignment horizontal="center" vertical="center" wrapText="1"/>
      <protection/>
    </xf>
    <xf numFmtId="0" fontId="4" fillId="57" borderId="50" xfId="88" applyFont="1" applyFill="1" applyBorder="1" applyAlignment="1">
      <alignment horizontal="center" vertical="center" wrapText="1"/>
      <protection/>
    </xf>
    <xf numFmtId="0" fontId="4" fillId="57" borderId="46" xfId="88" applyFont="1" applyFill="1" applyBorder="1" applyAlignment="1">
      <alignment horizontal="center" vertical="center" wrapText="1"/>
      <protection/>
    </xf>
    <xf numFmtId="0" fontId="4" fillId="57" borderId="51" xfId="88" applyFont="1" applyFill="1" applyBorder="1" applyAlignment="1">
      <alignment horizontal="center" vertical="center" wrapText="1"/>
      <protection/>
    </xf>
    <xf numFmtId="0" fontId="4" fillId="57" borderId="26" xfId="88" applyFont="1" applyFill="1" applyBorder="1" applyAlignment="1">
      <alignment horizontal="center" vertical="center" wrapText="1"/>
      <protection/>
    </xf>
    <xf numFmtId="0" fontId="51" fillId="57" borderId="46" xfId="0" applyFont="1" applyFill="1" applyBorder="1" applyAlignment="1">
      <alignment horizontal="center" vertical="center" wrapText="1"/>
    </xf>
    <xf numFmtId="0" fontId="51" fillId="57" borderId="51" xfId="0" applyFont="1" applyFill="1" applyBorder="1" applyAlignment="1">
      <alignment horizontal="center" vertical="center" wrapText="1"/>
    </xf>
    <xf numFmtId="0" fontId="51" fillId="57" borderId="26" xfId="0" applyFont="1" applyFill="1" applyBorder="1" applyAlignment="1">
      <alignment horizontal="center" vertical="center" wrapText="1"/>
    </xf>
    <xf numFmtId="0" fontId="2" fillId="0" borderId="58" xfId="88" applyBorder="1" applyAlignment="1">
      <alignment horizontal="center" vertical="center" wrapText="1"/>
      <protection/>
    </xf>
    <xf numFmtId="0" fontId="2" fillId="0" borderId="59" xfId="88" applyBorder="1" applyAlignment="1">
      <alignment horizontal="center" vertical="center" wrapText="1"/>
      <protection/>
    </xf>
    <xf numFmtId="0" fontId="2" fillId="0" borderId="60" xfId="88" applyBorder="1" applyAlignment="1">
      <alignment horizontal="center" vertical="center" wrapText="1"/>
      <protection/>
    </xf>
    <xf numFmtId="0" fontId="2" fillId="0" borderId="61" xfId="88" applyBorder="1" applyAlignment="1">
      <alignment horizontal="center" vertical="center" wrapText="1"/>
      <protection/>
    </xf>
    <xf numFmtId="0" fontId="27" fillId="0" borderId="27" xfId="88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7" fillId="57" borderId="24" xfId="88" applyFont="1" applyFill="1" applyBorder="1" applyAlignment="1">
      <alignment horizontal="center" vertical="center"/>
      <protection/>
    </xf>
    <xf numFmtId="0" fontId="53" fillId="0" borderId="0" xfId="88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55" borderId="42" xfId="88" applyFont="1" applyFill="1" applyBorder="1" applyAlignment="1">
      <alignment horizontal="center" vertical="center"/>
      <protection/>
    </xf>
    <xf numFmtId="0" fontId="7" fillId="55" borderId="43" xfId="88" applyFont="1" applyFill="1" applyBorder="1" applyAlignment="1">
      <alignment horizontal="center" vertical="center"/>
      <protection/>
    </xf>
    <xf numFmtId="0" fontId="7" fillId="55" borderId="44" xfId="88" applyFont="1" applyFill="1" applyBorder="1" applyAlignment="1">
      <alignment horizontal="center" vertical="center"/>
      <protection/>
    </xf>
    <xf numFmtId="0" fontId="7" fillId="21" borderId="53" xfId="88" applyFont="1" applyFill="1" applyBorder="1" applyAlignment="1">
      <alignment horizontal="center" vertical="center"/>
      <protection/>
    </xf>
    <xf numFmtId="0" fontId="7" fillId="21" borderId="39" xfId="88" applyFont="1" applyFill="1" applyBorder="1" applyAlignment="1">
      <alignment horizontal="left" vertical="center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5.8515625" style="0" customWidth="1"/>
    <col min="2" max="2" width="18.140625" style="0" customWidth="1"/>
    <col min="3" max="3" width="14.57421875" style="0" customWidth="1"/>
    <col min="4" max="4" width="7.28125" style="0" customWidth="1"/>
    <col min="5" max="5" width="8.421875" style="0" customWidth="1"/>
    <col min="6" max="6" width="7.8515625" style="0" customWidth="1"/>
    <col min="7" max="7" width="7.421875" style="0" customWidth="1"/>
    <col min="8" max="8" width="10.00390625" style="0" customWidth="1"/>
    <col min="9" max="9" width="9.7109375" style="0" customWidth="1"/>
    <col min="10" max="10" width="9.8515625" style="0" customWidth="1"/>
    <col min="11" max="11" width="4.7109375" style="37" customWidth="1"/>
    <col min="12" max="12" width="5.7109375" style="37" customWidth="1"/>
    <col min="13" max="13" width="9.140625" style="0" customWidth="1"/>
    <col min="14" max="14" width="18.57421875" style="0" customWidth="1"/>
    <col min="15" max="15" width="23.57421875" style="0" customWidth="1"/>
    <col min="16" max="18" width="9.140625" style="0" customWidth="1"/>
  </cols>
  <sheetData>
    <row r="1" spans="1:16" ht="21" thickBo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M1" s="181" t="s">
        <v>1</v>
      </c>
      <c r="N1" s="181"/>
      <c r="O1" s="181"/>
      <c r="P1" s="181"/>
    </row>
    <row r="2" spans="1:16" ht="16.5" thickBot="1">
      <c r="A2" s="2" t="s">
        <v>2</v>
      </c>
      <c r="B2" s="2"/>
      <c r="C2" s="2" t="s">
        <v>3</v>
      </c>
      <c r="D2" s="3" t="s">
        <v>4</v>
      </c>
      <c r="E2" s="3" t="s">
        <v>86</v>
      </c>
      <c r="F2" s="3" t="s">
        <v>87</v>
      </c>
      <c r="G2" s="3" t="s">
        <v>88</v>
      </c>
      <c r="H2" s="3" t="s">
        <v>89</v>
      </c>
      <c r="I2" s="3" t="s">
        <v>90</v>
      </c>
      <c r="J2" s="4" t="s">
        <v>91</v>
      </c>
      <c r="M2" s="183" t="s">
        <v>5</v>
      </c>
      <c r="N2" s="184" t="s">
        <v>6</v>
      </c>
      <c r="O2" s="184" t="s">
        <v>2</v>
      </c>
      <c r="P2" s="185" t="s">
        <v>7</v>
      </c>
    </row>
    <row r="3" spans="1:16" ht="16.5" customHeight="1">
      <c r="A3" s="151" t="s">
        <v>14</v>
      </c>
      <c r="B3" s="148" t="s">
        <v>14</v>
      </c>
      <c r="C3" s="57" t="s">
        <v>23</v>
      </c>
      <c r="D3" s="58"/>
      <c r="E3" s="59"/>
      <c r="F3" s="59"/>
      <c r="G3" s="59"/>
      <c r="H3" s="101">
        <f aca="true" t="shared" si="0" ref="H3:H8">G3+F3+E3+D3</f>
        <v>0</v>
      </c>
      <c r="I3" s="61">
        <f aca="true" t="shared" si="1" ref="I3:I8">H3/3</f>
        <v>0</v>
      </c>
      <c r="J3" s="134">
        <f>H3+H4+H5</f>
        <v>-30</v>
      </c>
      <c r="M3" s="180">
        <v>1</v>
      </c>
      <c r="N3" s="51" t="s">
        <v>58</v>
      </c>
      <c r="O3" s="51" t="s">
        <v>58</v>
      </c>
      <c r="P3" s="125">
        <v>1612</v>
      </c>
    </row>
    <row r="4" spans="1:16" ht="16.5" customHeight="1">
      <c r="A4" s="152"/>
      <c r="B4" s="149"/>
      <c r="C4" s="62" t="s">
        <v>24</v>
      </c>
      <c r="D4" s="63"/>
      <c r="E4" s="65"/>
      <c r="F4" s="65"/>
      <c r="G4" s="65"/>
      <c r="H4" s="104">
        <f t="shared" si="0"/>
        <v>0</v>
      </c>
      <c r="I4" s="103">
        <f t="shared" si="1"/>
        <v>0</v>
      </c>
      <c r="J4" s="135"/>
      <c r="M4" s="124">
        <v>2</v>
      </c>
      <c r="N4" s="38" t="s">
        <v>19</v>
      </c>
      <c r="O4" s="38" t="s">
        <v>19</v>
      </c>
      <c r="P4" s="126">
        <v>1595</v>
      </c>
    </row>
    <row r="5" spans="1:16" ht="16.5" customHeight="1" thickBot="1">
      <c r="A5" s="153"/>
      <c r="B5" s="150"/>
      <c r="C5" s="66" t="s">
        <v>27</v>
      </c>
      <c r="D5" s="67">
        <v>-30</v>
      </c>
      <c r="E5" s="68"/>
      <c r="F5" s="68"/>
      <c r="G5" s="68"/>
      <c r="H5" s="100">
        <f t="shared" si="0"/>
        <v>-30</v>
      </c>
      <c r="I5" s="102">
        <f t="shared" si="1"/>
        <v>-10</v>
      </c>
      <c r="J5" s="136"/>
      <c r="M5" s="180">
        <v>3</v>
      </c>
      <c r="N5" s="51" t="s">
        <v>25</v>
      </c>
      <c r="O5" s="51" t="s">
        <v>26</v>
      </c>
      <c r="P5" s="125">
        <v>1527</v>
      </c>
    </row>
    <row r="6" spans="1:16" ht="16.5" customHeight="1">
      <c r="A6" s="142" t="s">
        <v>58</v>
      </c>
      <c r="B6" s="142" t="s">
        <v>58</v>
      </c>
      <c r="C6" s="43" t="s">
        <v>59</v>
      </c>
      <c r="D6" s="5"/>
      <c r="E6" s="45">
        <v>148</v>
      </c>
      <c r="F6" s="45">
        <v>204</v>
      </c>
      <c r="G6" s="45">
        <v>182</v>
      </c>
      <c r="H6" s="107">
        <f t="shared" si="0"/>
        <v>534</v>
      </c>
      <c r="I6" s="108">
        <f t="shared" si="1"/>
        <v>178</v>
      </c>
      <c r="J6" s="158">
        <f>H6+H7+H8</f>
        <v>1612</v>
      </c>
      <c r="M6" s="124">
        <v>4</v>
      </c>
      <c r="N6" s="38" t="s">
        <v>8</v>
      </c>
      <c r="O6" s="38" t="s">
        <v>11</v>
      </c>
      <c r="P6" s="126">
        <v>1520</v>
      </c>
    </row>
    <row r="7" spans="1:16" ht="16.5" customHeight="1">
      <c r="A7" s="143"/>
      <c r="B7" s="143"/>
      <c r="C7" s="43" t="s">
        <v>102</v>
      </c>
      <c r="D7" s="6"/>
      <c r="E7" s="39">
        <v>181</v>
      </c>
      <c r="F7" s="39">
        <v>186</v>
      </c>
      <c r="G7" s="39">
        <v>181</v>
      </c>
      <c r="H7" s="109">
        <f t="shared" si="0"/>
        <v>548</v>
      </c>
      <c r="I7" s="110">
        <f t="shared" si="1"/>
        <v>182.66666666666666</v>
      </c>
      <c r="J7" s="159"/>
      <c r="M7" s="180">
        <v>5</v>
      </c>
      <c r="N7" s="51" t="s">
        <v>63</v>
      </c>
      <c r="O7" s="51" t="s">
        <v>63</v>
      </c>
      <c r="P7" s="125">
        <v>1487</v>
      </c>
    </row>
    <row r="8" spans="1:16" ht="16.5" customHeight="1" thickBot="1">
      <c r="A8" s="143"/>
      <c r="B8" s="143"/>
      <c r="C8" s="44" t="s">
        <v>60</v>
      </c>
      <c r="D8" s="40">
        <v>-30</v>
      </c>
      <c r="E8" s="41">
        <v>181</v>
      </c>
      <c r="F8" s="41">
        <v>226</v>
      </c>
      <c r="G8" s="41">
        <v>153</v>
      </c>
      <c r="H8" s="105">
        <f t="shared" si="0"/>
        <v>530</v>
      </c>
      <c r="I8" s="106">
        <f t="shared" si="1"/>
        <v>176.66666666666666</v>
      </c>
      <c r="J8" s="160"/>
      <c r="M8" s="124">
        <v>6</v>
      </c>
      <c r="N8" s="38" t="s">
        <v>85</v>
      </c>
      <c r="O8" s="38" t="s">
        <v>85</v>
      </c>
      <c r="P8" s="126">
        <v>1459</v>
      </c>
    </row>
    <row r="9" spans="1:16" ht="16.5" customHeight="1">
      <c r="A9" s="137" t="s">
        <v>13</v>
      </c>
      <c r="B9" s="137" t="s">
        <v>13</v>
      </c>
      <c r="C9" s="69" t="s">
        <v>15</v>
      </c>
      <c r="D9" s="70"/>
      <c r="E9" s="71"/>
      <c r="F9" s="71"/>
      <c r="G9" s="71"/>
      <c r="H9" s="60">
        <f aca="true" t="shared" si="2" ref="H9:H20">G9+F9+E9+D9</f>
        <v>0</v>
      </c>
      <c r="I9" s="61">
        <f aca="true" t="shared" si="3" ref="I9:I20">H9/3</f>
        <v>0</v>
      </c>
      <c r="J9" s="134">
        <f>H9+H10+H11</f>
        <v>24</v>
      </c>
      <c r="M9" s="180">
        <v>7</v>
      </c>
      <c r="N9" s="51" t="s">
        <v>61</v>
      </c>
      <c r="O9" s="51" t="s">
        <v>62</v>
      </c>
      <c r="P9" s="125">
        <v>1426</v>
      </c>
    </row>
    <row r="10" spans="1:16" ht="16.5" customHeight="1">
      <c r="A10" s="138"/>
      <c r="B10" s="138"/>
      <c r="C10" s="72" t="s">
        <v>18</v>
      </c>
      <c r="D10" s="63">
        <v>24</v>
      </c>
      <c r="E10" s="65"/>
      <c r="F10" s="65"/>
      <c r="G10" s="65"/>
      <c r="H10" s="104">
        <f t="shared" si="2"/>
        <v>24</v>
      </c>
      <c r="I10" s="103">
        <f t="shared" si="3"/>
        <v>8</v>
      </c>
      <c r="J10" s="135"/>
      <c r="M10" s="124">
        <v>8</v>
      </c>
      <c r="N10" s="38" t="s">
        <v>30</v>
      </c>
      <c r="O10" s="38" t="s">
        <v>47</v>
      </c>
      <c r="P10" s="126">
        <v>1406</v>
      </c>
    </row>
    <row r="11" spans="1:16" ht="16.5" customHeight="1" thickBot="1">
      <c r="A11" s="138"/>
      <c r="B11" s="138"/>
      <c r="C11" s="73" t="s">
        <v>20</v>
      </c>
      <c r="D11" s="67"/>
      <c r="E11" s="68"/>
      <c r="F11" s="68"/>
      <c r="G11" s="68"/>
      <c r="H11" s="100">
        <f t="shared" si="2"/>
        <v>0</v>
      </c>
      <c r="I11" s="102">
        <f t="shared" si="3"/>
        <v>0</v>
      </c>
      <c r="J11" s="136"/>
      <c r="M11" s="180">
        <v>9</v>
      </c>
      <c r="N11" s="51" t="s">
        <v>28</v>
      </c>
      <c r="O11" s="51" t="s">
        <v>29</v>
      </c>
      <c r="P11" s="125">
        <v>1361</v>
      </c>
    </row>
    <row r="12" spans="1:16" ht="16.5" customHeight="1">
      <c r="A12" s="161" t="s">
        <v>8</v>
      </c>
      <c r="B12" s="168" t="s">
        <v>9</v>
      </c>
      <c r="C12" s="86" t="s">
        <v>10</v>
      </c>
      <c r="D12" s="87">
        <v>-30</v>
      </c>
      <c r="E12" s="88">
        <v>190</v>
      </c>
      <c r="F12" s="88">
        <v>205</v>
      </c>
      <c r="G12" s="88">
        <v>137</v>
      </c>
      <c r="H12" s="113">
        <f t="shared" si="2"/>
        <v>502</v>
      </c>
      <c r="I12" s="114">
        <f t="shared" si="3"/>
        <v>167.33333333333334</v>
      </c>
      <c r="J12" s="145">
        <f>H12+H13+H14</f>
        <v>1520</v>
      </c>
      <c r="M12" s="124">
        <v>10</v>
      </c>
      <c r="N12" s="38" t="s">
        <v>21</v>
      </c>
      <c r="O12" s="38" t="s">
        <v>104</v>
      </c>
      <c r="P12" s="126">
        <v>1300</v>
      </c>
    </row>
    <row r="13" spans="1:16" ht="16.5" customHeight="1">
      <c r="A13" s="162"/>
      <c r="B13" s="169"/>
      <c r="C13" s="89" t="s">
        <v>12</v>
      </c>
      <c r="D13" s="90"/>
      <c r="E13" s="91">
        <v>187</v>
      </c>
      <c r="F13" s="91">
        <v>161</v>
      </c>
      <c r="G13" s="91">
        <v>132</v>
      </c>
      <c r="H13" s="115">
        <f t="shared" si="2"/>
        <v>480</v>
      </c>
      <c r="I13" s="116">
        <f t="shared" si="3"/>
        <v>160</v>
      </c>
      <c r="J13" s="146"/>
      <c r="M13" s="180">
        <v>11</v>
      </c>
      <c r="N13" s="51" t="s">
        <v>13</v>
      </c>
      <c r="O13" s="51" t="s">
        <v>13</v>
      </c>
      <c r="P13" s="125">
        <v>24</v>
      </c>
    </row>
    <row r="14" spans="1:16" ht="16.5" customHeight="1" thickBot="1">
      <c r="A14" s="163"/>
      <c r="B14" s="170"/>
      <c r="C14" s="92" t="s">
        <v>106</v>
      </c>
      <c r="D14" s="93"/>
      <c r="E14" s="94">
        <v>173</v>
      </c>
      <c r="F14" s="94">
        <v>179</v>
      </c>
      <c r="G14" s="94">
        <v>186</v>
      </c>
      <c r="H14" s="111">
        <f t="shared" si="2"/>
        <v>538</v>
      </c>
      <c r="I14" s="112">
        <f t="shared" si="3"/>
        <v>179.33333333333334</v>
      </c>
      <c r="J14" s="147"/>
      <c r="M14" s="186">
        <v>12</v>
      </c>
      <c r="N14" s="187" t="s">
        <v>14</v>
      </c>
      <c r="O14" s="187" t="s">
        <v>14</v>
      </c>
      <c r="P14" s="127">
        <v>-30</v>
      </c>
    </row>
    <row r="15" spans="1:16" ht="16.5" customHeight="1">
      <c r="A15" s="151" t="s">
        <v>51</v>
      </c>
      <c r="B15" s="151" t="s">
        <v>52</v>
      </c>
      <c r="C15" s="74" t="s">
        <v>53</v>
      </c>
      <c r="D15" s="58"/>
      <c r="E15" s="59">
        <v>112</v>
      </c>
      <c r="F15" s="59">
        <v>173</v>
      </c>
      <c r="G15" s="59">
        <v>127</v>
      </c>
      <c r="H15" s="101">
        <f t="shared" si="2"/>
        <v>412</v>
      </c>
      <c r="I15" s="117">
        <f t="shared" si="3"/>
        <v>137.33333333333334</v>
      </c>
      <c r="J15" s="134">
        <f>H15+H16+H17</f>
        <v>1426</v>
      </c>
      <c r="M15" s="1"/>
      <c r="N15" s="182"/>
      <c r="O15" s="1"/>
      <c r="P15" s="1"/>
    </row>
    <row r="16" spans="1:16" ht="16.5" customHeight="1">
      <c r="A16" s="152"/>
      <c r="B16" s="152"/>
      <c r="C16" s="72" t="s">
        <v>54</v>
      </c>
      <c r="D16" s="63">
        <v>24</v>
      </c>
      <c r="E16" s="65">
        <v>189</v>
      </c>
      <c r="F16" s="65">
        <v>190</v>
      </c>
      <c r="G16" s="64">
        <v>147</v>
      </c>
      <c r="H16" s="104">
        <f t="shared" si="2"/>
        <v>550</v>
      </c>
      <c r="I16" s="103">
        <f t="shared" si="3"/>
        <v>183.33333333333334</v>
      </c>
      <c r="J16" s="135"/>
      <c r="M16" s="1"/>
      <c r="N16" s="1"/>
      <c r="O16" s="1"/>
      <c r="P16" s="1"/>
    </row>
    <row r="17" spans="1:16" ht="16.5" customHeight="1" thickBot="1">
      <c r="A17" s="153"/>
      <c r="B17" s="153"/>
      <c r="C17" s="73" t="s">
        <v>55</v>
      </c>
      <c r="D17" s="67"/>
      <c r="E17" s="68">
        <v>173</v>
      </c>
      <c r="F17" s="68">
        <v>159</v>
      </c>
      <c r="G17" s="68">
        <v>132</v>
      </c>
      <c r="H17" s="100">
        <f t="shared" si="2"/>
        <v>464</v>
      </c>
      <c r="I17" s="102">
        <f t="shared" si="3"/>
        <v>154.66666666666666</v>
      </c>
      <c r="J17" s="136"/>
      <c r="M17" s="1"/>
      <c r="N17" s="1"/>
      <c r="O17" s="1"/>
      <c r="P17" s="1"/>
    </row>
    <row r="18" spans="1:16" ht="16.5" customHeight="1">
      <c r="A18" s="161" t="s">
        <v>85</v>
      </c>
      <c r="B18" s="161" t="s">
        <v>85</v>
      </c>
      <c r="C18" s="95" t="s">
        <v>43</v>
      </c>
      <c r="D18" s="87"/>
      <c r="E18" s="88">
        <v>115</v>
      </c>
      <c r="F18" s="88">
        <v>149</v>
      </c>
      <c r="G18" s="88">
        <v>207</v>
      </c>
      <c r="H18" s="113">
        <f t="shared" si="2"/>
        <v>471</v>
      </c>
      <c r="I18" s="114">
        <f t="shared" si="3"/>
        <v>157</v>
      </c>
      <c r="J18" s="145">
        <f>H18+H19+H20</f>
        <v>1459</v>
      </c>
      <c r="M18" s="1"/>
      <c r="N18" s="1"/>
      <c r="O18" s="1"/>
      <c r="P18" s="1"/>
    </row>
    <row r="19" spans="1:16" ht="16.5" customHeight="1">
      <c r="A19" s="162"/>
      <c r="B19" s="162"/>
      <c r="C19" s="95" t="s">
        <v>103</v>
      </c>
      <c r="D19" s="90">
        <v>24</v>
      </c>
      <c r="E19" s="91">
        <v>145</v>
      </c>
      <c r="F19" s="91">
        <v>157</v>
      </c>
      <c r="G19" s="91">
        <v>137</v>
      </c>
      <c r="H19" s="115">
        <f t="shared" si="2"/>
        <v>463</v>
      </c>
      <c r="I19" s="116">
        <f t="shared" si="3"/>
        <v>154.33333333333334</v>
      </c>
      <c r="J19" s="146"/>
      <c r="M19" s="1"/>
      <c r="N19" s="1"/>
      <c r="O19" s="1"/>
      <c r="P19" s="1"/>
    </row>
    <row r="20" spans="1:16" ht="18.75" customHeight="1" thickBot="1">
      <c r="A20" s="167"/>
      <c r="B20" s="167"/>
      <c r="C20" s="96" t="s">
        <v>44</v>
      </c>
      <c r="D20" s="93"/>
      <c r="E20" s="94">
        <v>171</v>
      </c>
      <c r="F20" s="94">
        <v>182</v>
      </c>
      <c r="G20" s="94">
        <v>172</v>
      </c>
      <c r="H20" s="111">
        <f t="shared" si="2"/>
        <v>525</v>
      </c>
      <c r="I20" s="112">
        <f t="shared" si="3"/>
        <v>175</v>
      </c>
      <c r="J20" s="147"/>
      <c r="M20" s="1"/>
      <c r="N20" s="1"/>
      <c r="O20" s="1"/>
      <c r="P20" s="1"/>
    </row>
    <row r="21" spans="1:16" ht="18.75" customHeight="1">
      <c r="A21" s="155" t="s">
        <v>31</v>
      </c>
      <c r="B21" s="154" t="s">
        <v>19</v>
      </c>
      <c r="C21" s="72" t="s">
        <v>35</v>
      </c>
      <c r="D21" s="75"/>
      <c r="E21" s="76">
        <v>133</v>
      </c>
      <c r="F21" s="59">
        <v>134</v>
      </c>
      <c r="G21" s="59">
        <v>143</v>
      </c>
      <c r="H21" s="101">
        <f aca="true" t="shared" si="4" ref="H21:H38">G21+F21+E21+D21</f>
        <v>410</v>
      </c>
      <c r="I21" s="117">
        <f aca="true" t="shared" si="5" ref="I21:I38">H21/3</f>
        <v>136.66666666666666</v>
      </c>
      <c r="J21" s="134">
        <f>H21+H22+H23</f>
        <v>1595</v>
      </c>
      <c r="M21" s="1"/>
      <c r="N21" s="1"/>
      <c r="O21" s="1"/>
      <c r="P21" s="1"/>
    </row>
    <row r="22" spans="1:16" ht="16.5" customHeight="1">
      <c r="A22" s="156"/>
      <c r="B22" s="140"/>
      <c r="C22" s="72" t="s">
        <v>32</v>
      </c>
      <c r="D22" s="63">
        <v>-30</v>
      </c>
      <c r="E22" s="77">
        <v>247</v>
      </c>
      <c r="F22" s="65">
        <v>194</v>
      </c>
      <c r="G22" s="65">
        <v>227</v>
      </c>
      <c r="H22" s="104">
        <f t="shared" si="4"/>
        <v>638</v>
      </c>
      <c r="I22" s="103">
        <f t="shared" si="5"/>
        <v>212.66666666666666</v>
      </c>
      <c r="J22" s="135"/>
      <c r="M22" s="1"/>
      <c r="N22" s="1"/>
      <c r="O22" s="1"/>
      <c r="P22" s="1"/>
    </row>
    <row r="23" spans="1:16" ht="16.5" customHeight="1" thickBot="1">
      <c r="A23" s="157"/>
      <c r="B23" s="141"/>
      <c r="C23" s="73" t="s">
        <v>35</v>
      </c>
      <c r="D23" s="67"/>
      <c r="E23" s="78">
        <v>178</v>
      </c>
      <c r="F23" s="68">
        <v>155</v>
      </c>
      <c r="G23" s="79">
        <v>214</v>
      </c>
      <c r="H23" s="100">
        <f t="shared" si="4"/>
        <v>547</v>
      </c>
      <c r="I23" s="102">
        <f t="shared" si="5"/>
        <v>182.33333333333334</v>
      </c>
      <c r="J23" s="136"/>
      <c r="M23" s="1"/>
      <c r="N23" s="1"/>
      <c r="O23" s="1"/>
      <c r="P23" s="1"/>
    </row>
    <row r="24" spans="1:16" ht="18.75" customHeight="1">
      <c r="A24" s="128" t="s">
        <v>28</v>
      </c>
      <c r="B24" s="131" t="s">
        <v>29</v>
      </c>
      <c r="C24" s="80" t="s">
        <v>45</v>
      </c>
      <c r="D24" s="70"/>
      <c r="E24" s="71">
        <v>152</v>
      </c>
      <c r="F24" s="71">
        <v>159</v>
      </c>
      <c r="G24" s="59">
        <v>132</v>
      </c>
      <c r="H24" s="101">
        <f t="shared" si="4"/>
        <v>443</v>
      </c>
      <c r="I24" s="117">
        <f t="shared" si="5"/>
        <v>147.66666666666666</v>
      </c>
      <c r="J24" s="134">
        <f>H24+H25+H26</f>
        <v>1361</v>
      </c>
      <c r="M24" s="1"/>
      <c r="N24" s="1"/>
      <c r="O24" s="1"/>
      <c r="P24" s="1"/>
    </row>
    <row r="25" spans="1:16" ht="17.25" customHeight="1">
      <c r="A25" s="129"/>
      <c r="B25" s="132"/>
      <c r="C25" s="121" t="s">
        <v>46</v>
      </c>
      <c r="D25" s="63"/>
      <c r="E25" s="65">
        <v>173</v>
      </c>
      <c r="F25" s="65">
        <v>160</v>
      </c>
      <c r="G25" s="65">
        <v>147</v>
      </c>
      <c r="H25" s="104">
        <f t="shared" si="4"/>
        <v>480</v>
      </c>
      <c r="I25" s="103">
        <f t="shared" si="5"/>
        <v>160</v>
      </c>
      <c r="J25" s="135"/>
      <c r="M25" s="1"/>
      <c r="N25" s="1"/>
      <c r="O25" s="1"/>
      <c r="P25" s="1"/>
    </row>
    <row r="26" spans="1:16" ht="16.5" customHeight="1" thickBot="1">
      <c r="A26" s="130"/>
      <c r="B26" s="133"/>
      <c r="C26" s="81" t="s">
        <v>94</v>
      </c>
      <c r="D26" s="67"/>
      <c r="E26" s="68">
        <v>144</v>
      </c>
      <c r="F26" s="68">
        <v>148</v>
      </c>
      <c r="G26" s="68">
        <v>146</v>
      </c>
      <c r="H26" s="100">
        <f t="shared" si="4"/>
        <v>438</v>
      </c>
      <c r="I26" s="102">
        <f t="shared" si="5"/>
        <v>146</v>
      </c>
      <c r="J26" s="136"/>
      <c r="M26" s="1"/>
      <c r="N26" s="1"/>
      <c r="O26" s="1"/>
      <c r="P26" s="1"/>
    </row>
    <row r="27" spans="1:16" ht="16.5" customHeight="1">
      <c r="A27" s="137" t="s">
        <v>56</v>
      </c>
      <c r="B27" s="139" t="s">
        <v>57</v>
      </c>
      <c r="C27" s="69" t="s">
        <v>107</v>
      </c>
      <c r="D27" s="70"/>
      <c r="E27" s="71">
        <v>180</v>
      </c>
      <c r="F27" s="71">
        <v>206</v>
      </c>
      <c r="G27" s="71">
        <v>179</v>
      </c>
      <c r="H27" s="101">
        <f t="shared" si="4"/>
        <v>565</v>
      </c>
      <c r="I27" s="117">
        <f t="shared" si="5"/>
        <v>188.33333333333334</v>
      </c>
      <c r="J27" s="134">
        <f>H27+H28+H29</f>
        <v>1487</v>
      </c>
      <c r="M27" s="1"/>
      <c r="N27" s="1"/>
      <c r="O27" s="1"/>
      <c r="P27" s="1"/>
    </row>
    <row r="28" spans="1:16" ht="16.5" customHeight="1">
      <c r="A28" s="138"/>
      <c r="B28" s="140"/>
      <c r="C28" s="69" t="s">
        <v>32</v>
      </c>
      <c r="D28" s="63"/>
      <c r="E28" s="65">
        <v>178</v>
      </c>
      <c r="F28" s="65">
        <v>164</v>
      </c>
      <c r="G28" s="65">
        <v>171</v>
      </c>
      <c r="H28" s="104">
        <f t="shared" si="4"/>
        <v>513</v>
      </c>
      <c r="I28" s="103">
        <f t="shared" si="5"/>
        <v>171</v>
      </c>
      <c r="J28" s="135"/>
      <c r="M28" s="1"/>
      <c r="N28" s="1"/>
      <c r="O28" s="1"/>
      <c r="P28" s="1"/>
    </row>
    <row r="29" spans="1:16" ht="16.5" customHeight="1" thickBot="1">
      <c r="A29" s="138"/>
      <c r="B29" s="141"/>
      <c r="C29" s="73" t="s">
        <v>108</v>
      </c>
      <c r="D29" s="67"/>
      <c r="E29" s="68">
        <v>144</v>
      </c>
      <c r="F29" s="68">
        <v>136</v>
      </c>
      <c r="G29" s="68">
        <v>129</v>
      </c>
      <c r="H29" s="100">
        <f t="shared" si="4"/>
        <v>409</v>
      </c>
      <c r="I29" s="102">
        <f t="shared" si="5"/>
        <v>136.33333333333334</v>
      </c>
      <c r="J29" s="136"/>
      <c r="M29" s="1"/>
      <c r="N29" s="1"/>
      <c r="O29" s="1"/>
      <c r="P29" s="1"/>
    </row>
    <row r="30" spans="1:16" ht="16.5" customHeight="1">
      <c r="A30" s="164" t="s">
        <v>21</v>
      </c>
      <c r="B30" s="171" t="s">
        <v>104</v>
      </c>
      <c r="C30" s="97" t="s">
        <v>40</v>
      </c>
      <c r="D30" s="87"/>
      <c r="E30" s="88">
        <v>162</v>
      </c>
      <c r="F30" s="88">
        <v>154</v>
      </c>
      <c r="G30" s="88">
        <v>144</v>
      </c>
      <c r="H30" s="113">
        <f t="shared" si="4"/>
        <v>460</v>
      </c>
      <c r="I30" s="114">
        <f t="shared" si="5"/>
        <v>153.33333333333334</v>
      </c>
      <c r="J30" s="145">
        <f>H30+H31+H32</f>
        <v>1300</v>
      </c>
      <c r="M30" s="1"/>
      <c r="N30" s="1"/>
      <c r="O30" s="1"/>
      <c r="P30" s="1"/>
    </row>
    <row r="31" spans="1:16" ht="16.5" customHeight="1" thickBot="1">
      <c r="A31" s="165"/>
      <c r="B31" s="172"/>
      <c r="C31" s="98" t="s">
        <v>41</v>
      </c>
      <c r="D31" s="90"/>
      <c r="E31" s="91">
        <v>145</v>
      </c>
      <c r="F31" s="91">
        <v>159</v>
      </c>
      <c r="G31" s="91">
        <v>133</v>
      </c>
      <c r="H31" s="111">
        <f t="shared" si="4"/>
        <v>437</v>
      </c>
      <c r="I31" s="112">
        <f t="shared" si="5"/>
        <v>145.66666666666666</v>
      </c>
      <c r="J31" s="146"/>
      <c r="M31" s="1"/>
      <c r="N31" s="1"/>
      <c r="O31" s="1"/>
      <c r="P31" s="1"/>
    </row>
    <row r="32" spans="1:16" ht="16.5" customHeight="1" thickBot="1">
      <c r="A32" s="166"/>
      <c r="B32" s="173"/>
      <c r="C32" s="99" t="s">
        <v>42</v>
      </c>
      <c r="D32" s="93"/>
      <c r="E32" s="94">
        <v>117</v>
      </c>
      <c r="F32" s="94">
        <v>155</v>
      </c>
      <c r="G32" s="94">
        <v>131</v>
      </c>
      <c r="H32" s="118">
        <f t="shared" si="4"/>
        <v>403</v>
      </c>
      <c r="I32" s="119">
        <f t="shared" si="5"/>
        <v>134.33333333333334</v>
      </c>
      <c r="J32" s="147"/>
      <c r="M32" s="82"/>
      <c r="N32" s="1"/>
      <c r="O32" s="1"/>
      <c r="P32" s="1"/>
    </row>
    <row r="33" spans="1:16" ht="18" customHeight="1">
      <c r="A33" s="151" t="s">
        <v>21</v>
      </c>
      <c r="B33" s="131" t="s">
        <v>26</v>
      </c>
      <c r="C33" s="83" t="s">
        <v>39</v>
      </c>
      <c r="D33" s="58">
        <v>24</v>
      </c>
      <c r="E33" s="59">
        <v>183</v>
      </c>
      <c r="F33" s="59">
        <v>156</v>
      </c>
      <c r="G33" s="59">
        <v>158</v>
      </c>
      <c r="H33" s="60">
        <f t="shared" si="4"/>
        <v>521</v>
      </c>
      <c r="I33" s="61">
        <f t="shared" si="5"/>
        <v>173.66666666666666</v>
      </c>
      <c r="J33" s="134">
        <f>H33+H34+H35</f>
        <v>1527</v>
      </c>
      <c r="M33" s="83"/>
      <c r="N33" s="1"/>
      <c r="O33" s="1"/>
      <c r="P33" s="1"/>
    </row>
    <row r="34" spans="1:16" ht="16.5" customHeight="1" thickBot="1">
      <c r="A34" s="152"/>
      <c r="B34" s="132"/>
      <c r="C34" s="42" t="s">
        <v>50</v>
      </c>
      <c r="D34" s="63"/>
      <c r="E34" s="65">
        <v>139</v>
      </c>
      <c r="F34" s="65">
        <v>124</v>
      </c>
      <c r="G34" s="65">
        <v>169</v>
      </c>
      <c r="H34" s="104">
        <f t="shared" si="4"/>
        <v>432</v>
      </c>
      <c r="I34" s="103">
        <f t="shared" si="5"/>
        <v>144</v>
      </c>
      <c r="J34" s="135"/>
      <c r="M34" s="1"/>
      <c r="N34" s="1"/>
      <c r="O34" s="1"/>
      <c r="P34" s="1"/>
    </row>
    <row r="35" spans="1:16" ht="16.5" customHeight="1" thickBot="1">
      <c r="A35" s="153"/>
      <c r="B35" s="133"/>
      <c r="C35" s="82" t="s">
        <v>92</v>
      </c>
      <c r="D35" s="67"/>
      <c r="E35" s="68">
        <v>178</v>
      </c>
      <c r="F35" s="68">
        <v>183</v>
      </c>
      <c r="G35" s="68">
        <v>213</v>
      </c>
      <c r="H35" s="100">
        <f t="shared" si="4"/>
        <v>574</v>
      </c>
      <c r="I35" s="102">
        <f t="shared" si="5"/>
        <v>191.33333333333334</v>
      </c>
      <c r="J35" s="136"/>
      <c r="M35" s="1"/>
      <c r="N35" s="1"/>
      <c r="O35" s="1"/>
      <c r="P35" s="1"/>
    </row>
    <row r="36" spans="1:16" ht="16.5" customHeight="1" thickBot="1">
      <c r="A36" s="128" t="s">
        <v>21</v>
      </c>
      <c r="B36" s="131" t="s">
        <v>47</v>
      </c>
      <c r="C36" s="84" t="s">
        <v>105</v>
      </c>
      <c r="D36" s="75">
        <v>24</v>
      </c>
      <c r="E36" s="76">
        <v>190</v>
      </c>
      <c r="F36" s="59">
        <v>219</v>
      </c>
      <c r="G36" s="59">
        <v>186</v>
      </c>
      <c r="H36" s="101">
        <f t="shared" si="4"/>
        <v>619</v>
      </c>
      <c r="I36" s="117">
        <f t="shared" si="5"/>
        <v>206.33333333333334</v>
      </c>
      <c r="J36" s="134">
        <f>H36+H37+H38</f>
        <v>1406</v>
      </c>
      <c r="M36" s="1"/>
      <c r="N36" s="1"/>
      <c r="O36" s="1"/>
      <c r="P36" s="1"/>
    </row>
    <row r="37" spans="1:16" ht="16.5" customHeight="1">
      <c r="A37" s="129"/>
      <c r="B37" s="132"/>
      <c r="C37" s="84" t="s">
        <v>48</v>
      </c>
      <c r="D37" s="63"/>
      <c r="E37" s="77">
        <v>135</v>
      </c>
      <c r="F37" s="65">
        <v>153</v>
      </c>
      <c r="G37" s="65">
        <v>125</v>
      </c>
      <c r="H37" s="104">
        <f t="shared" si="4"/>
        <v>413</v>
      </c>
      <c r="I37" s="103">
        <f t="shared" si="5"/>
        <v>137.66666666666666</v>
      </c>
      <c r="J37" s="135"/>
      <c r="M37" s="1"/>
      <c r="N37" s="1"/>
      <c r="O37" s="1"/>
      <c r="P37" s="1"/>
    </row>
    <row r="38" spans="1:16" ht="16.5" customHeight="1" thickBot="1">
      <c r="A38" s="130"/>
      <c r="B38" s="133"/>
      <c r="C38" s="85" t="s">
        <v>49</v>
      </c>
      <c r="D38" s="67"/>
      <c r="E38" s="78">
        <v>121</v>
      </c>
      <c r="F38" s="68">
        <v>134</v>
      </c>
      <c r="G38" s="68">
        <v>119</v>
      </c>
      <c r="H38" s="100">
        <f t="shared" si="4"/>
        <v>374</v>
      </c>
      <c r="I38" s="102">
        <f t="shared" si="5"/>
        <v>124.66666666666667</v>
      </c>
      <c r="J38" s="136"/>
      <c r="M38" s="1"/>
      <c r="N38" s="1"/>
      <c r="O38" s="1"/>
      <c r="P38" s="1"/>
    </row>
    <row r="39" spans="2:16" ht="15.75" customHeight="1">
      <c r="B39" s="120"/>
      <c r="H39" s="120"/>
      <c r="I39" s="120"/>
      <c r="M39" s="1"/>
      <c r="N39" s="1"/>
      <c r="O39" s="1"/>
      <c r="P39" s="1"/>
    </row>
    <row r="40" spans="13:16" ht="16.5" customHeight="1">
      <c r="M40" s="1"/>
      <c r="N40" s="1"/>
      <c r="O40" s="1"/>
      <c r="P40" s="1"/>
    </row>
    <row r="41" spans="13:16" ht="16.5" customHeight="1">
      <c r="M41" s="1"/>
      <c r="N41" s="1"/>
      <c r="O41" s="1"/>
      <c r="P41" s="1"/>
    </row>
    <row r="42" spans="13:16" ht="16.5" customHeight="1">
      <c r="M42" s="1"/>
      <c r="N42" s="1"/>
      <c r="O42" s="1"/>
      <c r="P42" s="1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8" ht="16.5" customHeight="1"/>
    <row r="61" ht="16.5" customHeight="1"/>
    <row r="64" ht="16.5" customHeight="1"/>
    <row r="67" ht="16.5" customHeight="1"/>
    <row r="73" ht="16.5" customHeight="1"/>
    <row r="79" ht="16.5" customHeight="1"/>
    <row r="82" ht="16.5" customHeight="1"/>
  </sheetData>
  <sheetProtection/>
  <mergeCells count="38">
    <mergeCell ref="B33:B35"/>
    <mergeCell ref="J33:J35"/>
    <mergeCell ref="J27:J29"/>
    <mergeCell ref="B15:B17"/>
    <mergeCell ref="B18:B20"/>
    <mergeCell ref="B12:B14"/>
    <mergeCell ref="A18:A20"/>
    <mergeCell ref="J18:J20"/>
    <mergeCell ref="J30:J32"/>
    <mergeCell ref="B30:B32"/>
    <mergeCell ref="J21:J23"/>
    <mergeCell ref="B21:B23"/>
    <mergeCell ref="A3:A5"/>
    <mergeCell ref="A9:A11"/>
    <mergeCell ref="B9:B11"/>
    <mergeCell ref="A21:A23"/>
    <mergeCell ref="J6:J8"/>
    <mergeCell ref="A15:A17"/>
    <mergeCell ref="A12:A14"/>
    <mergeCell ref="J15:J17"/>
    <mergeCell ref="A6:A8"/>
    <mergeCell ref="A1:J1"/>
    <mergeCell ref="J12:J14"/>
    <mergeCell ref="J3:J5"/>
    <mergeCell ref="M1:P1"/>
    <mergeCell ref="B3:B5"/>
    <mergeCell ref="B6:B8"/>
    <mergeCell ref="J9:J11"/>
    <mergeCell ref="A36:A38"/>
    <mergeCell ref="B36:B38"/>
    <mergeCell ref="J36:J38"/>
    <mergeCell ref="A27:A29"/>
    <mergeCell ref="B27:B29"/>
    <mergeCell ref="J24:J26"/>
    <mergeCell ref="A33:A35"/>
    <mergeCell ref="A24:A26"/>
    <mergeCell ref="B24:B26"/>
    <mergeCell ref="A30:A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9">
      <selection activeCell="L33" sqref="L33"/>
    </sheetView>
  </sheetViews>
  <sheetFormatPr defaultColWidth="9.140625" defaultRowHeight="15"/>
  <cols>
    <col min="2" max="2" width="16.421875" style="0" customWidth="1"/>
    <col min="3" max="3" width="7.8515625" style="0" customWidth="1"/>
    <col min="5" max="5" width="17.8515625" style="0" customWidth="1"/>
    <col min="6" max="6" width="7.28125" style="0" customWidth="1"/>
    <col min="8" max="8" width="17.8515625" style="0" customWidth="1"/>
    <col min="9" max="9" width="6.00390625" style="0" customWidth="1"/>
    <col min="11" max="11" width="18.140625" style="0" customWidth="1"/>
  </cols>
  <sheetData>
    <row r="1" spans="1:13" ht="20.25" customHeight="1" thickBot="1">
      <c r="A1" s="12"/>
      <c r="B1" s="12">
        <v>0.25</v>
      </c>
      <c r="C1" s="12"/>
      <c r="D1" s="13"/>
      <c r="E1" s="12">
        <v>0.5</v>
      </c>
      <c r="F1" s="8"/>
      <c r="G1" s="8"/>
      <c r="H1" s="12" t="s">
        <v>64</v>
      </c>
      <c r="I1" s="8"/>
      <c r="J1" s="8"/>
      <c r="K1" s="8"/>
      <c r="L1" s="7"/>
      <c r="M1" s="7"/>
    </row>
    <row r="2" spans="1:13" ht="15.75" thickBot="1">
      <c r="A2" s="14" t="s">
        <v>65</v>
      </c>
      <c r="B2" s="174" t="s">
        <v>109</v>
      </c>
      <c r="C2" s="11">
        <v>568</v>
      </c>
      <c r="D2" s="16"/>
      <c r="E2" s="9"/>
      <c r="F2" s="9"/>
      <c r="G2" s="9"/>
      <c r="H2" s="9"/>
      <c r="I2" s="9"/>
      <c r="J2" s="9"/>
      <c r="K2" s="9"/>
      <c r="L2" s="17"/>
      <c r="M2" s="17"/>
    </row>
    <row r="3" spans="1:13" ht="15.75" thickBot="1">
      <c r="A3" s="14"/>
      <c r="B3" s="175"/>
      <c r="C3" s="10"/>
      <c r="D3" s="18"/>
      <c r="E3" s="174" t="s">
        <v>26</v>
      </c>
      <c r="F3" s="11">
        <v>405</v>
      </c>
      <c r="G3" s="19"/>
      <c r="H3" s="9"/>
      <c r="I3" s="9"/>
      <c r="J3" s="9"/>
      <c r="K3" s="9"/>
      <c r="L3" s="17"/>
      <c r="M3" s="17"/>
    </row>
    <row r="4" spans="1:13" ht="15.75" thickBot="1">
      <c r="A4" s="14"/>
      <c r="B4" s="14"/>
      <c r="C4" s="14"/>
      <c r="D4" s="20"/>
      <c r="E4" s="175"/>
      <c r="F4" s="21"/>
      <c r="G4" s="19"/>
      <c r="H4" s="9"/>
      <c r="I4" s="9"/>
      <c r="J4" s="9"/>
      <c r="K4" s="9"/>
      <c r="L4" s="17"/>
      <c r="M4" s="17"/>
    </row>
    <row r="5" spans="1:13" ht="15.75" thickBot="1">
      <c r="A5" s="22" t="s">
        <v>66</v>
      </c>
      <c r="B5" s="176" t="s">
        <v>85</v>
      </c>
      <c r="C5" s="15"/>
      <c r="D5" s="20"/>
      <c r="E5" s="9"/>
      <c r="F5" s="9"/>
      <c r="G5" s="19"/>
      <c r="H5" s="9"/>
      <c r="I5" s="9"/>
      <c r="J5" s="9"/>
      <c r="K5" s="9"/>
      <c r="L5" s="17"/>
      <c r="M5" s="17"/>
    </row>
    <row r="6" spans="1:13" ht="15.75" thickBot="1">
      <c r="A6" s="14"/>
      <c r="B6" s="177"/>
      <c r="C6" s="11">
        <v>452</v>
      </c>
      <c r="D6" s="16"/>
      <c r="E6" s="9"/>
      <c r="F6" s="9"/>
      <c r="G6" s="23"/>
      <c r="H6" s="174" t="s">
        <v>111</v>
      </c>
      <c r="I6" s="11">
        <v>543</v>
      </c>
      <c r="J6" s="19"/>
      <c r="K6" s="9"/>
      <c r="L6" s="17"/>
      <c r="M6" s="17"/>
    </row>
    <row r="7" spans="1:13" ht="15.75" thickBot="1">
      <c r="A7" s="14"/>
      <c r="B7" s="14"/>
      <c r="C7" s="14"/>
      <c r="D7" s="16"/>
      <c r="E7" s="9"/>
      <c r="F7" s="9"/>
      <c r="G7" s="19"/>
      <c r="H7" s="177"/>
      <c r="I7" s="21"/>
      <c r="J7" s="19"/>
      <c r="K7" s="9"/>
      <c r="L7" s="17"/>
      <c r="M7" s="17"/>
    </row>
    <row r="8" spans="1:13" ht="15.75" thickBot="1">
      <c r="A8" s="14"/>
      <c r="B8" s="14"/>
      <c r="C8" s="14"/>
      <c r="D8" s="16"/>
      <c r="E8" s="9"/>
      <c r="F8" s="9"/>
      <c r="G8" s="19"/>
      <c r="H8" s="9"/>
      <c r="I8" s="9"/>
      <c r="J8" s="19"/>
      <c r="K8" s="9"/>
      <c r="L8" s="17"/>
      <c r="M8" s="17"/>
    </row>
    <row r="9" spans="1:13" ht="15.75" thickBot="1">
      <c r="A9" s="22" t="s">
        <v>67</v>
      </c>
      <c r="B9" s="176" t="s">
        <v>113</v>
      </c>
      <c r="C9" s="11">
        <v>551</v>
      </c>
      <c r="D9" s="16"/>
      <c r="E9" s="9"/>
      <c r="F9" s="9"/>
      <c r="G9" s="19"/>
      <c r="H9" s="9"/>
      <c r="I9" s="9"/>
      <c r="J9" s="19"/>
      <c r="K9" s="9" t="s">
        <v>68</v>
      </c>
      <c r="L9" s="17"/>
      <c r="M9" s="17"/>
    </row>
    <row r="10" spans="1:13" ht="15.75" thickBot="1">
      <c r="A10" s="14"/>
      <c r="B10" s="177"/>
      <c r="C10" s="10"/>
      <c r="D10" s="18"/>
      <c r="E10" s="174" t="s">
        <v>111</v>
      </c>
      <c r="F10" s="11">
        <v>513</v>
      </c>
      <c r="G10" s="19"/>
      <c r="H10" s="9"/>
      <c r="I10" s="9"/>
      <c r="J10" s="25"/>
      <c r="K10" s="174" t="s">
        <v>111</v>
      </c>
      <c r="L10" s="34"/>
      <c r="M10" s="17"/>
    </row>
    <row r="11" spans="1:13" ht="15.75" thickBot="1">
      <c r="A11" s="14"/>
      <c r="B11" s="14"/>
      <c r="C11" s="14"/>
      <c r="D11" s="20"/>
      <c r="E11" s="177"/>
      <c r="F11" s="24"/>
      <c r="G11" s="9"/>
      <c r="H11" s="9"/>
      <c r="I11" s="9"/>
      <c r="J11" s="19"/>
      <c r="K11" s="177"/>
      <c r="L11" s="34"/>
      <c r="M11" s="17"/>
    </row>
    <row r="12" spans="1:13" ht="15">
      <c r="A12" s="22" t="s">
        <v>69</v>
      </c>
      <c r="B12" s="176" t="s">
        <v>58</v>
      </c>
      <c r="C12" s="15"/>
      <c r="D12" s="20"/>
      <c r="E12" s="9"/>
      <c r="F12" s="9"/>
      <c r="G12" s="9"/>
      <c r="H12" s="9"/>
      <c r="I12" s="9"/>
      <c r="J12" s="19"/>
      <c r="K12" s="9"/>
      <c r="L12" s="17"/>
      <c r="M12" s="17"/>
    </row>
    <row r="13" spans="1:13" ht="15.75" thickBot="1">
      <c r="A13" s="14"/>
      <c r="B13" s="177"/>
      <c r="C13" s="11">
        <v>508</v>
      </c>
      <c r="D13" s="16"/>
      <c r="E13" s="9"/>
      <c r="F13" s="9"/>
      <c r="G13" s="9"/>
      <c r="H13" s="9"/>
      <c r="I13" s="33"/>
      <c r="J13" s="7"/>
      <c r="K13" s="7"/>
      <c r="L13" s="17"/>
      <c r="M13" s="17"/>
    </row>
    <row r="14" spans="1:13" ht="15.75" thickBot="1">
      <c r="A14" s="14"/>
      <c r="B14" s="14"/>
      <c r="C14" s="14"/>
      <c r="D14" s="16"/>
      <c r="E14" s="9"/>
      <c r="F14" s="9"/>
      <c r="G14" s="9"/>
      <c r="H14" s="9"/>
      <c r="I14" s="33"/>
      <c r="J14" s="7"/>
      <c r="K14" s="17" t="s">
        <v>70</v>
      </c>
      <c r="L14" s="17"/>
      <c r="M14" s="17"/>
    </row>
    <row r="15" spans="1:13" ht="15.75" thickBot="1">
      <c r="A15" s="14"/>
      <c r="B15" s="14"/>
      <c r="C15" s="14"/>
      <c r="D15" s="16"/>
      <c r="E15" s="9"/>
      <c r="F15" s="9"/>
      <c r="G15" s="9"/>
      <c r="H15" s="9"/>
      <c r="I15" s="9"/>
      <c r="J15" s="25"/>
      <c r="K15" s="174" t="s">
        <v>109</v>
      </c>
      <c r="L15" s="17"/>
      <c r="M15" s="17"/>
    </row>
    <row r="16" spans="1:13" ht="15.75" thickBot="1">
      <c r="A16" s="22" t="s">
        <v>71</v>
      </c>
      <c r="B16" s="176" t="s">
        <v>110</v>
      </c>
      <c r="C16" s="11">
        <v>418</v>
      </c>
      <c r="D16" s="16"/>
      <c r="E16" s="9"/>
      <c r="F16" s="9"/>
      <c r="G16" s="9"/>
      <c r="H16" s="9"/>
      <c r="I16" s="9"/>
      <c r="J16" s="19"/>
      <c r="K16" s="175"/>
      <c r="L16" s="17"/>
      <c r="M16" s="17"/>
    </row>
    <row r="17" spans="1:13" ht="15.75" thickBot="1">
      <c r="A17" s="14"/>
      <c r="B17" s="177"/>
      <c r="C17" s="10"/>
      <c r="D17" s="18"/>
      <c r="E17" s="176" t="s">
        <v>113</v>
      </c>
      <c r="F17" s="11">
        <v>537</v>
      </c>
      <c r="G17" s="19"/>
      <c r="H17" s="9"/>
      <c r="I17" s="9"/>
      <c r="J17" s="19"/>
      <c r="K17" s="9"/>
      <c r="L17" s="17"/>
      <c r="M17" s="17"/>
    </row>
    <row r="18" spans="1:13" ht="15.75" thickBot="1">
      <c r="A18" s="14"/>
      <c r="B18" s="14"/>
      <c r="C18" s="14"/>
      <c r="D18" s="20"/>
      <c r="E18" s="177"/>
      <c r="F18" s="21"/>
      <c r="G18" s="19"/>
      <c r="H18" s="9"/>
      <c r="I18" s="9"/>
      <c r="J18" s="178"/>
      <c r="K18" s="9"/>
      <c r="L18" s="17"/>
      <c r="M18" s="17"/>
    </row>
    <row r="19" spans="1:13" ht="15.75" thickBot="1">
      <c r="A19" s="22" t="s">
        <v>72</v>
      </c>
      <c r="B19" s="176" t="s">
        <v>26</v>
      </c>
      <c r="C19" s="15"/>
      <c r="D19" s="20"/>
      <c r="E19" s="9"/>
      <c r="F19" s="9"/>
      <c r="G19" s="19"/>
      <c r="H19" s="9"/>
      <c r="I19" s="9"/>
      <c r="J19" s="178"/>
      <c r="K19" s="9"/>
      <c r="L19" s="17"/>
      <c r="M19" s="17"/>
    </row>
    <row r="20" spans="1:13" ht="15.75" thickBot="1">
      <c r="A20" s="14"/>
      <c r="B20" s="177"/>
      <c r="C20" s="11">
        <v>454</v>
      </c>
      <c r="D20" s="16"/>
      <c r="E20" s="9"/>
      <c r="F20" s="9"/>
      <c r="G20" s="23"/>
      <c r="H20" s="174" t="s">
        <v>109</v>
      </c>
      <c r="I20" s="26">
        <v>502</v>
      </c>
      <c r="J20" s="19"/>
      <c r="K20" s="9"/>
      <c r="L20" s="17"/>
      <c r="M20" s="17"/>
    </row>
    <row r="21" spans="1:13" ht="15.75" thickBot="1">
      <c r="A21" s="14"/>
      <c r="B21" s="14"/>
      <c r="C21" s="14"/>
      <c r="D21" s="16"/>
      <c r="E21" s="9"/>
      <c r="F21" s="9"/>
      <c r="G21" s="19"/>
      <c r="H21" s="175"/>
      <c r="I21" s="9"/>
      <c r="J21" s="9"/>
      <c r="K21" s="9"/>
      <c r="L21" s="17"/>
      <c r="M21" s="17"/>
    </row>
    <row r="22" spans="1:13" ht="15.75" thickBot="1">
      <c r="A22" s="14"/>
      <c r="B22" s="14"/>
      <c r="C22" s="14"/>
      <c r="D22" s="16"/>
      <c r="E22" s="9"/>
      <c r="F22" s="9"/>
      <c r="G22" s="19"/>
      <c r="H22" s="9"/>
      <c r="I22" s="9"/>
      <c r="J22" s="9"/>
      <c r="K22" s="9"/>
      <c r="L22" s="17"/>
      <c r="M22" s="17"/>
    </row>
    <row r="23" spans="1:13" ht="15.75" thickBot="1">
      <c r="A23" s="22" t="s">
        <v>73</v>
      </c>
      <c r="B23" s="176" t="s">
        <v>112</v>
      </c>
      <c r="C23" s="11">
        <v>541</v>
      </c>
      <c r="D23" s="16"/>
      <c r="E23" s="9"/>
      <c r="F23" s="9"/>
      <c r="G23" s="19"/>
      <c r="H23" s="174" t="s">
        <v>26</v>
      </c>
      <c r="I23" s="11">
        <v>512</v>
      </c>
      <c r="J23" s="19"/>
      <c r="K23" s="9"/>
      <c r="L23" s="17"/>
      <c r="M23" s="17"/>
    </row>
    <row r="24" spans="1:13" ht="15.75" thickBot="1">
      <c r="A24" s="14"/>
      <c r="B24" s="175"/>
      <c r="C24" s="14"/>
      <c r="D24" s="18"/>
      <c r="E24" s="174" t="s">
        <v>109</v>
      </c>
      <c r="F24" s="11"/>
      <c r="G24" s="19"/>
      <c r="H24" s="175"/>
      <c r="I24" s="21"/>
      <c r="J24" s="19"/>
      <c r="K24" s="9" t="s">
        <v>74</v>
      </c>
      <c r="L24" s="17"/>
      <c r="M24" s="17"/>
    </row>
    <row r="25" spans="1:13" ht="15.75" thickBot="1">
      <c r="A25" s="14"/>
      <c r="B25" s="14"/>
      <c r="C25" s="14"/>
      <c r="D25" s="20"/>
      <c r="E25" s="175"/>
      <c r="F25" s="24"/>
      <c r="G25" s="9"/>
      <c r="H25" s="9"/>
      <c r="I25" s="9"/>
      <c r="J25" s="23"/>
      <c r="K25" s="174" t="s">
        <v>26</v>
      </c>
      <c r="L25" s="17"/>
      <c r="M25" s="17"/>
    </row>
    <row r="26" spans="1:13" ht="15.75" thickBot="1">
      <c r="A26" s="22" t="s">
        <v>75</v>
      </c>
      <c r="B26" s="174" t="s">
        <v>111</v>
      </c>
      <c r="C26" s="15"/>
      <c r="D26" s="20"/>
      <c r="E26" s="9"/>
      <c r="F26" s="9"/>
      <c r="G26" s="9"/>
      <c r="H26" s="9"/>
      <c r="I26" s="9"/>
      <c r="J26" s="19"/>
      <c r="K26" s="175"/>
      <c r="L26" s="17"/>
      <c r="M26" s="17"/>
    </row>
    <row r="27" spans="1:13" ht="15.75" thickBot="1">
      <c r="A27" s="14"/>
      <c r="B27" s="177"/>
      <c r="C27" s="11">
        <v>694</v>
      </c>
      <c r="D27" s="16"/>
      <c r="E27" s="9"/>
      <c r="F27" s="9"/>
      <c r="G27" s="9"/>
      <c r="H27" s="176" t="s">
        <v>113</v>
      </c>
      <c r="I27" s="26">
        <v>523</v>
      </c>
      <c r="J27" s="19"/>
      <c r="K27" s="9"/>
      <c r="L27" s="17"/>
      <c r="M27" s="17"/>
    </row>
    <row r="28" spans="1:13" ht="15.75" thickBot="1">
      <c r="A28" s="14"/>
      <c r="B28" s="14"/>
      <c r="C28" s="14"/>
      <c r="D28" s="16"/>
      <c r="E28" s="9"/>
      <c r="F28" s="9"/>
      <c r="G28" s="9"/>
      <c r="H28" s="177"/>
      <c r="I28" s="9"/>
      <c r="J28" s="9"/>
      <c r="K28" s="9"/>
      <c r="L28" s="17"/>
      <c r="M28" s="17"/>
    </row>
    <row r="29" spans="1:1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7"/>
      <c r="M29" s="17"/>
    </row>
    <row r="30" spans="1:13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.75" thickBo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">
      <c r="A32" s="17"/>
      <c r="B32" s="17"/>
      <c r="C32" s="17"/>
      <c r="D32" s="14" t="s">
        <v>97</v>
      </c>
      <c r="E32" s="174" t="s">
        <v>114</v>
      </c>
      <c r="F32" s="11">
        <v>472</v>
      </c>
      <c r="G32" s="17"/>
      <c r="H32" s="17"/>
      <c r="I32" s="17"/>
      <c r="J32" s="17"/>
      <c r="K32" s="17"/>
      <c r="L32" s="17"/>
      <c r="M32" s="17"/>
    </row>
    <row r="33" spans="1:13" ht="15.75" thickBot="1">
      <c r="A33" s="17"/>
      <c r="B33" s="17"/>
      <c r="C33" s="17"/>
      <c r="D33" s="17"/>
      <c r="E33" s="175"/>
      <c r="F33" s="21"/>
      <c r="G33" s="17"/>
      <c r="H33" s="17"/>
      <c r="I33" s="17"/>
      <c r="J33" s="17"/>
      <c r="K33" s="17"/>
      <c r="L33" s="17"/>
      <c r="M33" s="17"/>
    </row>
    <row r="34" spans="1:13" ht="15.75" thickBot="1">
      <c r="A34" s="17"/>
      <c r="B34" s="17"/>
      <c r="C34" s="17"/>
      <c r="D34" s="17"/>
      <c r="E34" s="17"/>
      <c r="F34" s="27"/>
      <c r="G34" s="28"/>
      <c r="H34" s="29" t="s">
        <v>76</v>
      </c>
      <c r="I34" s="17"/>
      <c r="J34" s="17"/>
      <c r="K34" s="17"/>
      <c r="L34" s="17"/>
      <c r="M34" s="17"/>
    </row>
    <row r="35" spans="1:13" ht="15">
      <c r="A35" s="17"/>
      <c r="B35" s="17"/>
      <c r="C35" s="17"/>
      <c r="D35" s="17"/>
      <c r="E35" s="17"/>
      <c r="F35" s="27"/>
      <c r="G35" s="30"/>
      <c r="H35" s="176" t="s">
        <v>116</v>
      </c>
      <c r="I35" s="34"/>
      <c r="J35" s="17"/>
      <c r="K35" s="17"/>
      <c r="L35" s="17"/>
      <c r="M35" s="17"/>
    </row>
    <row r="36" spans="1:13" ht="15.75" thickBot="1">
      <c r="A36" s="17"/>
      <c r="B36" s="17"/>
      <c r="C36" s="17"/>
      <c r="D36" s="17"/>
      <c r="E36" s="17"/>
      <c r="F36" s="31"/>
      <c r="G36" s="32"/>
      <c r="H36" s="175"/>
      <c r="I36" s="17"/>
      <c r="J36" s="17"/>
      <c r="K36" s="17"/>
      <c r="L36" s="17"/>
      <c r="M36" s="17"/>
    </row>
    <row r="37" spans="1:13" ht="15">
      <c r="A37" s="17"/>
      <c r="B37" s="17"/>
      <c r="C37" s="17"/>
      <c r="D37" s="14" t="s">
        <v>96</v>
      </c>
      <c r="E37" s="176" t="s">
        <v>115</v>
      </c>
      <c r="F37" s="11">
        <v>424</v>
      </c>
      <c r="G37" s="30"/>
      <c r="H37" s="30"/>
      <c r="I37" s="17"/>
      <c r="J37" s="17"/>
      <c r="K37" s="17"/>
      <c r="L37" s="17"/>
      <c r="M37" s="17"/>
    </row>
    <row r="38" spans="1:13" ht="15.75" thickBot="1">
      <c r="A38" s="17"/>
      <c r="B38" s="17"/>
      <c r="C38" s="17"/>
      <c r="D38" s="17"/>
      <c r="E38" s="175"/>
      <c r="F38" s="33"/>
      <c r="G38" s="28"/>
      <c r="H38" s="29" t="s">
        <v>70</v>
      </c>
      <c r="I38" s="17"/>
      <c r="J38" s="17"/>
      <c r="K38" s="17"/>
      <c r="L38" s="17"/>
      <c r="M38" s="17"/>
    </row>
    <row r="39" spans="1:13" ht="15">
      <c r="A39" s="17"/>
      <c r="B39" s="17"/>
      <c r="C39" s="17"/>
      <c r="D39" s="17"/>
      <c r="E39" s="17"/>
      <c r="F39" s="27"/>
      <c r="G39" s="30"/>
      <c r="H39" s="174" t="s">
        <v>114</v>
      </c>
      <c r="I39" s="34"/>
      <c r="J39" s="17"/>
      <c r="K39" s="17"/>
      <c r="L39" s="17"/>
      <c r="M39" s="17"/>
    </row>
    <row r="40" spans="1:13" ht="15.75" thickBot="1">
      <c r="A40" s="17"/>
      <c r="B40" s="17"/>
      <c r="C40" s="17"/>
      <c r="D40" s="17"/>
      <c r="E40" s="17"/>
      <c r="F40" s="27"/>
      <c r="G40" s="35"/>
      <c r="H40" s="175"/>
      <c r="I40" s="17"/>
      <c r="J40" s="17"/>
      <c r="K40" s="17"/>
      <c r="L40" s="17"/>
      <c r="M40" s="17"/>
    </row>
    <row r="41" spans="1:13" ht="15">
      <c r="A41" s="17"/>
      <c r="B41" s="17"/>
      <c r="C41" s="17"/>
      <c r="D41" s="14" t="s">
        <v>95</v>
      </c>
      <c r="E41" s="174" t="s">
        <v>104</v>
      </c>
      <c r="F41" s="11">
        <v>415</v>
      </c>
      <c r="G41" s="28"/>
      <c r="H41" s="17"/>
      <c r="I41" s="17"/>
      <c r="J41" s="17"/>
      <c r="K41" s="17"/>
      <c r="L41" s="17"/>
      <c r="M41" s="17"/>
    </row>
    <row r="42" spans="1:13" ht="15.75" thickBot="1">
      <c r="A42" s="17"/>
      <c r="B42" s="17"/>
      <c r="C42" s="17"/>
      <c r="D42" s="17"/>
      <c r="E42" s="175"/>
      <c r="F42" s="21"/>
      <c r="G42" s="28"/>
      <c r="H42" s="29" t="s">
        <v>77</v>
      </c>
      <c r="I42" s="17"/>
      <c r="J42" s="17"/>
      <c r="K42" s="17"/>
      <c r="L42" s="17"/>
      <c r="M42" s="17"/>
    </row>
    <row r="43" spans="1:13" ht="15">
      <c r="A43" s="17"/>
      <c r="B43" s="17"/>
      <c r="C43" s="17"/>
      <c r="D43" s="17"/>
      <c r="E43" s="17"/>
      <c r="F43" s="27"/>
      <c r="G43" s="36"/>
      <c r="H43" s="176" t="s">
        <v>115</v>
      </c>
      <c r="I43" s="34"/>
      <c r="J43" s="17"/>
      <c r="K43" s="17"/>
      <c r="L43" s="17"/>
      <c r="M43" s="17"/>
    </row>
    <row r="44" spans="1:13" ht="15.75" thickBot="1">
      <c r="A44" s="17"/>
      <c r="B44" s="17"/>
      <c r="C44" s="17"/>
      <c r="D44" s="17"/>
      <c r="E44" s="17"/>
      <c r="F44" s="27"/>
      <c r="G44" s="35"/>
      <c r="H44" s="175"/>
      <c r="I44" s="17"/>
      <c r="J44" s="17"/>
      <c r="K44" s="17"/>
      <c r="L44" s="17"/>
      <c r="M44" s="17"/>
    </row>
    <row r="45" spans="1:13" ht="15.75" thickBot="1">
      <c r="A45" s="17"/>
      <c r="B45" s="17"/>
      <c r="C45" s="17"/>
      <c r="D45" s="17"/>
      <c r="E45" s="17"/>
      <c r="F45" s="31"/>
      <c r="G45" s="17"/>
      <c r="H45" s="17"/>
      <c r="I45" s="17"/>
      <c r="J45" s="17"/>
      <c r="K45" s="17"/>
      <c r="L45" s="17"/>
      <c r="M45" s="17"/>
    </row>
    <row r="46" spans="1:13" ht="15">
      <c r="A46" s="17"/>
      <c r="B46" s="17"/>
      <c r="C46" s="17"/>
      <c r="D46" s="14" t="s">
        <v>65</v>
      </c>
      <c r="E46" s="176" t="s">
        <v>116</v>
      </c>
      <c r="F46" s="11">
        <v>518</v>
      </c>
      <c r="G46" s="17"/>
      <c r="H46" s="17"/>
      <c r="I46" s="17"/>
      <c r="J46" s="17"/>
      <c r="K46" s="17"/>
      <c r="L46" s="17"/>
      <c r="M46" s="17"/>
    </row>
    <row r="47" spans="1:13" ht="15.75" thickBot="1">
      <c r="A47" s="17"/>
      <c r="B47" s="17"/>
      <c r="C47" s="17"/>
      <c r="D47" s="17"/>
      <c r="E47" s="175"/>
      <c r="F47" s="9"/>
      <c r="G47" s="17"/>
      <c r="H47" s="17"/>
      <c r="I47" s="17"/>
      <c r="J47" s="17"/>
      <c r="K47" s="17"/>
      <c r="L47" s="17"/>
      <c r="M47" s="17"/>
    </row>
    <row r="48" spans="1:13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</sheetData>
  <sheetProtection/>
  <mergeCells count="27">
    <mergeCell ref="E46:E47"/>
    <mergeCell ref="H43:H44"/>
    <mergeCell ref="H35:H36"/>
    <mergeCell ref="H39:H40"/>
    <mergeCell ref="E32:E33"/>
    <mergeCell ref="E37:E38"/>
    <mergeCell ref="E41:E42"/>
    <mergeCell ref="B23:B24"/>
    <mergeCell ref="H23:H24"/>
    <mergeCell ref="E24:E25"/>
    <mergeCell ref="K25:K26"/>
    <mergeCell ref="B26:B27"/>
    <mergeCell ref="H27:H28"/>
    <mergeCell ref="B12:B13"/>
    <mergeCell ref="K10:K11"/>
    <mergeCell ref="B16:B17"/>
    <mergeCell ref="E17:E18"/>
    <mergeCell ref="J18:J19"/>
    <mergeCell ref="B19:B20"/>
    <mergeCell ref="H20:H21"/>
    <mergeCell ref="K15:K16"/>
    <mergeCell ref="B2:B3"/>
    <mergeCell ref="E3:E4"/>
    <mergeCell ref="B5:B6"/>
    <mergeCell ref="H6:H7"/>
    <mergeCell ref="B9:B10"/>
    <mergeCell ref="E10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8" sqref="J8"/>
    </sheetView>
  </sheetViews>
  <sheetFormatPr defaultColWidth="9.140625" defaultRowHeight="15"/>
  <cols>
    <col min="2" max="2" width="20.57421875" style="0" customWidth="1"/>
    <col min="3" max="3" width="19.421875" style="0" customWidth="1"/>
  </cols>
  <sheetData>
    <row r="1" spans="1:6" ht="15">
      <c r="A1" s="52" t="s">
        <v>5</v>
      </c>
      <c r="B1" s="53" t="s">
        <v>6</v>
      </c>
      <c r="C1" s="53" t="s">
        <v>2</v>
      </c>
      <c r="D1" s="54" t="s">
        <v>84</v>
      </c>
      <c r="E1" s="37"/>
      <c r="F1" s="37"/>
    </row>
    <row r="2" spans="1:6" ht="15">
      <c r="A2" s="56">
        <v>1</v>
      </c>
      <c r="B2" s="46" t="s">
        <v>31</v>
      </c>
      <c r="C2" s="46" t="s">
        <v>19</v>
      </c>
      <c r="D2" s="47">
        <v>20</v>
      </c>
      <c r="E2" s="37"/>
      <c r="F2" s="37" t="s">
        <v>100</v>
      </c>
    </row>
    <row r="3" spans="1:6" ht="15">
      <c r="A3" s="55">
        <v>2</v>
      </c>
      <c r="B3" s="49" t="s">
        <v>80</v>
      </c>
      <c r="C3" s="49" t="s">
        <v>81</v>
      </c>
      <c r="D3" s="50">
        <v>18</v>
      </c>
      <c r="E3" s="37"/>
      <c r="F3" s="37"/>
    </row>
    <row r="4" spans="1:6" ht="15">
      <c r="A4" s="56">
        <v>3</v>
      </c>
      <c r="B4" s="46" t="s">
        <v>14</v>
      </c>
      <c r="C4" s="46" t="s">
        <v>14</v>
      </c>
      <c r="D4" s="47">
        <v>16</v>
      </c>
      <c r="E4" s="37"/>
      <c r="F4" s="37" t="s">
        <v>101</v>
      </c>
    </row>
    <row r="5" spans="1:6" ht="15">
      <c r="A5" s="55">
        <v>4</v>
      </c>
      <c r="B5" s="49" t="s">
        <v>8</v>
      </c>
      <c r="C5" s="49" t="s">
        <v>11</v>
      </c>
      <c r="D5" s="50">
        <v>14</v>
      </c>
      <c r="E5" s="37"/>
      <c r="F5" s="37"/>
    </row>
    <row r="6" spans="1:13" ht="15">
      <c r="A6" s="56">
        <v>5</v>
      </c>
      <c r="B6" s="46" t="s">
        <v>36</v>
      </c>
      <c r="C6" s="46" t="s">
        <v>62</v>
      </c>
      <c r="D6" s="47">
        <v>13</v>
      </c>
      <c r="E6" s="37"/>
      <c r="F6" s="179" t="s">
        <v>98</v>
      </c>
      <c r="G6" s="179"/>
      <c r="H6" s="179"/>
      <c r="I6" s="179"/>
      <c r="J6" s="179"/>
      <c r="K6" s="179"/>
      <c r="L6" s="179"/>
      <c r="M6" s="179"/>
    </row>
    <row r="7" spans="1:6" ht="15">
      <c r="A7" s="55">
        <v>6</v>
      </c>
      <c r="B7" s="49" t="s">
        <v>16</v>
      </c>
      <c r="C7" s="49" t="s">
        <v>17</v>
      </c>
      <c r="D7" s="50">
        <v>12</v>
      </c>
      <c r="E7" s="37"/>
      <c r="F7" s="37"/>
    </row>
    <row r="8" spans="1:6" ht="15">
      <c r="A8" s="56">
        <v>7</v>
      </c>
      <c r="B8" s="46" t="s">
        <v>78</v>
      </c>
      <c r="C8" s="46" t="s">
        <v>79</v>
      </c>
      <c r="D8" s="47">
        <v>11</v>
      </c>
      <c r="E8" s="37"/>
      <c r="F8" s="37"/>
    </row>
    <row r="9" spans="1:6" ht="15">
      <c r="A9" s="55">
        <v>8</v>
      </c>
      <c r="B9" s="49" t="s">
        <v>85</v>
      </c>
      <c r="C9" s="49" t="s">
        <v>85</v>
      </c>
      <c r="D9" s="50">
        <v>10</v>
      </c>
      <c r="E9" s="37"/>
      <c r="F9" s="37"/>
    </row>
    <row r="10" spans="1:6" ht="15">
      <c r="A10" s="56">
        <v>9</v>
      </c>
      <c r="B10" s="46" t="s">
        <v>28</v>
      </c>
      <c r="C10" s="46" t="s">
        <v>83</v>
      </c>
      <c r="D10" s="47">
        <v>9</v>
      </c>
      <c r="E10" s="37"/>
      <c r="F10" s="37"/>
    </row>
    <row r="11" spans="1:6" ht="15">
      <c r="A11" s="55">
        <v>10</v>
      </c>
      <c r="B11" s="49" t="s">
        <v>21</v>
      </c>
      <c r="C11" s="49" t="s">
        <v>22</v>
      </c>
      <c r="D11" s="50">
        <v>8</v>
      </c>
      <c r="E11" s="37"/>
      <c r="F11" s="37"/>
    </row>
    <row r="12" spans="1:6" ht="15">
      <c r="A12" s="56">
        <v>11</v>
      </c>
      <c r="B12" s="46" t="s">
        <v>82</v>
      </c>
      <c r="C12" s="46" t="s">
        <v>57</v>
      </c>
      <c r="D12" s="47">
        <v>7</v>
      </c>
      <c r="E12" s="37"/>
      <c r="F12" s="37"/>
    </row>
    <row r="13" spans="1:6" ht="15">
      <c r="A13" s="55">
        <v>12</v>
      </c>
      <c r="B13" s="49" t="s">
        <v>21</v>
      </c>
      <c r="C13" s="49" t="s">
        <v>99</v>
      </c>
      <c r="D13" s="50">
        <v>6</v>
      </c>
      <c r="E13" s="37"/>
      <c r="F13" s="37"/>
    </row>
    <row r="14" spans="1:6" ht="15">
      <c r="A14" s="56">
        <v>13</v>
      </c>
      <c r="B14" s="46" t="s">
        <v>25</v>
      </c>
      <c r="C14" s="46" t="s">
        <v>26</v>
      </c>
      <c r="D14" s="47">
        <v>5</v>
      </c>
      <c r="E14" s="37"/>
      <c r="F14" s="37"/>
    </row>
    <row r="15" spans="1:6" ht="15">
      <c r="A15" s="55">
        <v>14</v>
      </c>
      <c r="B15" s="49" t="s">
        <v>33</v>
      </c>
      <c r="C15" s="49" t="s">
        <v>34</v>
      </c>
      <c r="D15" s="50">
        <v>4</v>
      </c>
      <c r="E15" s="37"/>
      <c r="F15" s="37"/>
    </row>
    <row r="16" spans="1:6" ht="15">
      <c r="A16" s="56">
        <v>15</v>
      </c>
      <c r="B16" s="46" t="s">
        <v>21</v>
      </c>
      <c r="C16" s="46" t="s">
        <v>47</v>
      </c>
      <c r="D16" s="47">
        <v>3</v>
      </c>
      <c r="E16" s="37"/>
      <c r="F16" s="37"/>
    </row>
    <row r="17" spans="1:4" ht="15">
      <c r="A17" s="55">
        <v>16</v>
      </c>
      <c r="B17" s="49" t="s">
        <v>37</v>
      </c>
      <c r="C17" s="49" t="s">
        <v>38</v>
      </c>
      <c r="D17" s="50">
        <v>2</v>
      </c>
    </row>
    <row r="18" spans="1:4" ht="15.75" thickBot="1">
      <c r="A18" s="122">
        <v>17</v>
      </c>
      <c r="B18" s="48" t="s">
        <v>21</v>
      </c>
      <c r="C18" s="48" t="s">
        <v>93</v>
      </c>
      <c r="D18" s="123">
        <v>1</v>
      </c>
    </row>
  </sheetData>
  <sheetProtection/>
  <mergeCells count="1">
    <mergeCell ref="F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2013-03-03T11:34:44Z</cp:lastPrinted>
  <dcterms:created xsi:type="dcterms:W3CDTF">2013-03-03T06:56:07Z</dcterms:created>
  <dcterms:modified xsi:type="dcterms:W3CDTF">2014-01-02T16:22:50Z</dcterms:modified>
  <cp:category/>
  <cp:version/>
  <cp:contentType/>
  <cp:contentStatus/>
</cp:coreProperties>
</file>