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515" windowHeight="7740" activeTab="4"/>
  </bookViews>
  <sheets>
    <sheet name="14.01" sheetId="1" r:id="rId1"/>
    <sheet name="21.01" sheetId="2" r:id="rId2"/>
    <sheet name="04.02" sheetId="3" r:id="rId3"/>
    <sheet name="11.02" sheetId="4" r:id="rId4"/>
    <sheet name="25.02" sheetId="5" r:id="rId5"/>
  </sheets>
  <definedNames/>
  <calcPr fullCalcOnLoad="1"/>
</workbook>
</file>

<file path=xl/sharedStrings.xml><?xml version="1.0" encoding="utf-8"?>
<sst xmlns="http://schemas.openxmlformats.org/spreadsheetml/2006/main" count="186" uniqueCount="38">
  <si>
    <t>Команда</t>
  </si>
  <si>
    <t>ГНД</t>
  </si>
  <si>
    <t>1 игра</t>
  </si>
  <si>
    <t>2 игра</t>
  </si>
  <si>
    <t>3 игра</t>
  </si>
  <si>
    <t>Сумма</t>
  </si>
  <si>
    <t>Общая сумма</t>
  </si>
  <si>
    <t>Место</t>
  </si>
  <si>
    <t xml:space="preserve">ФИНАЛ </t>
  </si>
  <si>
    <t xml:space="preserve">1 игра </t>
  </si>
  <si>
    <t>Головащенко Рома</t>
  </si>
  <si>
    <t>Стовбун Ира</t>
  </si>
  <si>
    <t>Кучеренко Юрий</t>
  </si>
  <si>
    <t>Малый финал</t>
  </si>
  <si>
    <t>Общая Сумма</t>
  </si>
  <si>
    <t>Шавалюк Дима</t>
  </si>
  <si>
    <t>Кучеренко Валентин</t>
  </si>
  <si>
    <t>Левчук Саша</t>
  </si>
  <si>
    <t>Кравченко Женя</t>
  </si>
  <si>
    <t>Гончар Игорь</t>
  </si>
  <si>
    <t>Кожан Саша</t>
  </si>
  <si>
    <t>Кожан Оля</t>
  </si>
  <si>
    <t>Шовкун Андрей</t>
  </si>
  <si>
    <t>Доля Владимир</t>
  </si>
  <si>
    <t>Колосюк Вика</t>
  </si>
  <si>
    <t>Алябьев Влад</t>
  </si>
  <si>
    <t>Столбова Катя</t>
  </si>
  <si>
    <t>Кривда Юрий</t>
  </si>
  <si>
    <t>Кривда Аня</t>
  </si>
  <si>
    <t>Фурцев Дима</t>
  </si>
  <si>
    <t>Кучеренко Маша</t>
  </si>
  <si>
    <t>Нечипаев Саша</t>
  </si>
  <si>
    <t>Кращенко Саша</t>
  </si>
  <si>
    <t>Яковлева Инна</t>
  </si>
  <si>
    <t>Яковлев Вова</t>
  </si>
  <si>
    <t>Кращенко Александр</t>
  </si>
  <si>
    <t>Семёнов Алексей</t>
  </si>
  <si>
    <t>Демчук Оля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</si>
</sst>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12" borderId="10" xfId="53" applyFont="1" applyFill="1" applyBorder="1" applyAlignment="1">
      <alignment horizontal="left"/>
      <protection/>
    </xf>
    <xf numFmtId="0" fontId="6" fillId="12" borderId="11" xfId="53" applyFont="1" applyFill="1" applyBorder="1" applyAlignment="1">
      <alignment horizontal="center"/>
      <protection/>
    </xf>
    <xf numFmtId="0" fontId="6" fillId="12" borderId="11" xfId="52" applyFont="1" applyFill="1" applyBorder="1" applyAlignment="1">
      <alignment horizontal="center"/>
      <protection/>
    </xf>
    <xf numFmtId="0" fontId="46" fillId="33" borderId="12" xfId="53" applyFont="1" applyFill="1" applyBorder="1" applyAlignment="1">
      <alignment horizontal="left"/>
      <protection/>
    </xf>
    <xf numFmtId="0" fontId="46" fillId="33" borderId="13" xfId="53" applyFont="1" applyFill="1" applyBorder="1" applyAlignment="1">
      <alignment horizontal="left"/>
      <protection/>
    </xf>
    <xf numFmtId="0" fontId="46" fillId="33" borderId="13" xfId="53" applyFont="1" applyFill="1" applyBorder="1" applyAlignment="1">
      <alignment horizontal="center"/>
      <protection/>
    </xf>
    <xf numFmtId="0" fontId="3" fillId="33" borderId="13" xfId="53" applyFont="1" applyFill="1" applyBorder="1" applyAlignment="1">
      <alignment horizontal="center"/>
      <protection/>
    </xf>
    <xf numFmtId="0" fontId="46" fillId="12" borderId="13" xfId="53" applyFont="1" applyFill="1" applyBorder="1" applyAlignment="1">
      <alignment horizontal="left"/>
      <protection/>
    </xf>
    <xf numFmtId="0" fontId="46" fillId="12" borderId="13" xfId="53" applyFont="1" applyFill="1" applyBorder="1" applyAlignment="1">
      <alignment horizontal="center"/>
      <protection/>
    </xf>
    <xf numFmtId="0" fontId="3" fillId="12" borderId="13" xfId="53" applyFont="1" applyFill="1" applyBorder="1" applyAlignment="1">
      <alignment horizontal="center"/>
      <protection/>
    </xf>
    <xf numFmtId="0" fontId="46" fillId="12" borderId="12" xfId="53" applyFont="1" applyFill="1" applyBorder="1" applyAlignment="1">
      <alignment horizontal="left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/>
      <protection/>
    </xf>
    <xf numFmtId="0" fontId="6" fillId="12" borderId="13" xfId="52" applyFont="1" applyFill="1" applyBorder="1" applyAlignment="1">
      <alignment horizontal="center" vertical="center"/>
      <protection/>
    </xf>
    <xf numFmtId="0" fontId="6" fillId="12" borderId="13" xfId="52" applyFont="1" applyFill="1" applyBorder="1" applyAlignment="1">
      <alignment horizontal="center"/>
      <protection/>
    </xf>
    <xf numFmtId="0" fontId="6" fillId="12" borderId="13" xfId="53" applyFont="1" applyFill="1" applyBorder="1" applyAlignment="1">
      <alignment horizontal="center"/>
      <protection/>
    </xf>
    <xf numFmtId="0" fontId="6" fillId="33" borderId="13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/>
      <protection/>
    </xf>
    <xf numFmtId="0" fontId="4" fillId="34" borderId="15" xfId="53" applyFont="1" applyFill="1" applyBorder="1" applyAlignment="1">
      <alignment horizontal="center" vertical="center"/>
      <protection/>
    </xf>
    <xf numFmtId="0" fontId="47" fillId="34" borderId="16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8" fillId="34" borderId="13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6" fillId="33" borderId="10" xfId="53" applyFont="1" applyFill="1" applyBorder="1" applyAlignment="1">
      <alignment horizontal="left"/>
      <protection/>
    </xf>
    <xf numFmtId="0" fontId="6" fillId="33" borderId="11" xfId="52" applyFont="1" applyFill="1" applyBorder="1" applyAlignment="1">
      <alignment horizontal="center"/>
      <protection/>
    </xf>
    <xf numFmtId="0" fontId="48" fillId="34" borderId="16" xfId="53" applyFont="1" applyFill="1" applyBorder="1" applyAlignment="1">
      <alignment horizontal="center" vertical="center"/>
      <protection/>
    </xf>
    <xf numFmtId="0" fontId="48" fillId="34" borderId="14" xfId="53" applyFont="1" applyFill="1" applyBorder="1" applyAlignment="1">
      <alignment horizontal="center" vertical="center"/>
      <protection/>
    </xf>
    <xf numFmtId="0" fontId="46" fillId="33" borderId="11" xfId="53" applyFont="1" applyFill="1" applyBorder="1" applyAlignment="1">
      <alignment horizontal="left"/>
      <protection/>
    </xf>
    <xf numFmtId="0" fontId="46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7" fillId="33" borderId="13" xfId="53" applyFont="1" applyFill="1" applyBorder="1" applyAlignment="1">
      <alignment horizontal="center" vertical="center"/>
      <protection/>
    </xf>
    <xf numFmtId="0" fontId="8" fillId="33" borderId="17" xfId="53" applyFont="1" applyFill="1" applyBorder="1" applyAlignment="1">
      <alignment horizontal="center" vertical="center"/>
      <protection/>
    </xf>
    <xf numFmtId="0" fontId="7" fillId="12" borderId="13" xfId="53" applyFont="1" applyFill="1" applyBorder="1" applyAlignment="1">
      <alignment horizontal="center" vertical="center"/>
      <protection/>
    </xf>
    <xf numFmtId="0" fontId="7" fillId="12" borderId="11" xfId="53" applyFont="1" applyFill="1" applyBorder="1" applyAlignment="1">
      <alignment horizontal="center" vertical="center"/>
      <protection/>
    </xf>
    <xf numFmtId="0" fontId="8" fillId="12" borderId="17" xfId="53" applyFont="1" applyFill="1" applyBorder="1" applyAlignment="1">
      <alignment horizontal="center" vertical="center"/>
      <protection/>
    </xf>
    <xf numFmtId="0" fontId="8" fillId="12" borderId="18" xfId="53" applyFont="1" applyFill="1" applyBorder="1" applyAlignment="1">
      <alignment horizontal="center" vertical="center"/>
      <protection/>
    </xf>
    <xf numFmtId="0" fontId="49" fillId="34" borderId="15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5" fillId="33" borderId="13" xfId="53" applyFont="1" applyFill="1" applyBorder="1" applyAlignment="1">
      <alignment horizontal="center" vertic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5" fillId="12" borderId="13" xfId="53" applyFont="1" applyFill="1" applyBorder="1" applyAlignment="1">
      <alignment horizontal="center" vertical="center"/>
      <protection/>
    </xf>
    <xf numFmtId="0" fontId="4" fillId="12" borderId="13" xfId="53" applyFont="1" applyFill="1" applyBorder="1" applyAlignment="1">
      <alignment horizontal="center" vertical="center"/>
      <protection/>
    </xf>
    <xf numFmtId="0" fontId="50" fillId="34" borderId="16" xfId="53" applyFont="1" applyFill="1" applyBorder="1" applyAlignment="1">
      <alignment horizontal="center" vertical="center"/>
      <protection/>
    </xf>
    <xf numFmtId="0" fontId="50" fillId="34" borderId="12" xfId="53" applyFont="1" applyFill="1" applyBorder="1" applyAlignment="1">
      <alignment horizontal="center" vertical="center"/>
      <protection/>
    </xf>
    <xf numFmtId="0" fontId="49" fillId="34" borderId="14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3" borderId="17" xfId="53" applyFont="1" applyFill="1" applyBorder="1" applyAlignment="1">
      <alignment horizontal="center" vertical="center"/>
      <protection/>
    </xf>
    <xf numFmtId="0" fontId="4" fillId="12" borderId="17" xfId="53" applyFont="1" applyFill="1" applyBorder="1" applyAlignment="1">
      <alignment horizontal="center" vertical="center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5" fillId="33" borderId="11" xfId="53" applyFont="1" applyFill="1" applyBorder="1" applyAlignment="1">
      <alignment horizontal="center" vertical="center"/>
      <protection/>
    </xf>
    <xf numFmtId="0" fontId="4" fillId="33" borderId="18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0" bestFit="1" customWidth="1"/>
    <col min="2" max="2" width="6.8515625" style="0" bestFit="1" customWidth="1"/>
    <col min="3" max="5" width="7.28125" style="0" bestFit="1" customWidth="1"/>
    <col min="6" max="6" width="8.00390625" style="0" bestFit="1" customWidth="1"/>
    <col min="7" max="7" width="15.140625" style="0" bestFit="1" customWidth="1"/>
    <col min="8" max="8" width="7.7109375" style="0" bestFit="1" customWidth="1"/>
    <col min="9" max="9" width="20.140625" style="0" customWidth="1"/>
    <col min="10" max="10" width="20.57421875" style="0" bestFit="1" customWidth="1"/>
    <col min="11" max="11" width="7.8515625" style="0" bestFit="1" customWidth="1"/>
    <col min="12" max="12" width="15.7109375" style="0" bestFit="1" customWidth="1"/>
    <col min="13" max="13" width="7.7109375" style="0" bestFit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3" t="s">
        <v>6</v>
      </c>
      <c r="H1" s="26" t="s">
        <v>7</v>
      </c>
      <c r="I1" s="1"/>
      <c r="J1" s="22" t="s">
        <v>8</v>
      </c>
      <c r="K1" s="20" t="s">
        <v>9</v>
      </c>
      <c r="L1" s="19" t="s">
        <v>6</v>
      </c>
      <c r="M1" s="21" t="s">
        <v>7</v>
      </c>
    </row>
    <row r="2" spans="1:13" ht="15" customHeight="1">
      <c r="A2" s="6" t="s">
        <v>16</v>
      </c>
      <c r="B2" s="6"/>
      <c r="C2" s="7">
        <v>182</v>
      </c>
      <c r="D2" s="8">
        <v>236</v>
      </c>
      <c r="E2" s="8">
        <v>202</v>
      </c>
      <c r="F2" s="8">
        <f>E2+D2+C2+B2</f>
        <v>620</v>
      </c>
      <c r="G2" s="49">
        <f>F2+F3</f>
        <v>1197</v>
      </c>
      <c r="H2" s="50">
        <v>1</v>
      </c>
      <c r="I2" s="1"/>
      <c r="J2" s="5" t="s">
        <v>10</v>
      </c>
      <c r="K2" s="13">
        <v>179</v>
      </c>
      <c r="L2" s="41">
        <f>K2+K3</f>
        <v>388</v>
      </c>
      <c r="M2" s="42"/>
    </row>
    <row r="3" spans="1:13" ht="15" customHeight="1">
      <c r="A3" s="6" t="s">
        <v>17</v>
      </c>
      <c r="B3" s="6">
        <v>24</v>
      </c>
      <c r="C3" s="7">
        <v>205</v>
      </c>
      <c r="D3" s="8">
        <v>159</v>
      </c>
      <c r="E3" s="8">
        <v>189</v>
      </c>
      <c r="F3" s="8">
        <f aca="true" t="shared" si="0" ref="F3:F9">E3+D3+C3+B3</f>
        <v>577</v>
      </c>
      <c r="G3" s="49"/>
      <c r="H3" s="50"/>
      <c r="I3" s="1"/>
      <c r="J3" s="5" t="s">
        <v>11</v>
      </c>
      <c r="K3" s="14">
        <v>209</v>
      </c>
      <c r="L3" s="41"/>
      <c r="M3" s="42"/>
    </row>
    <row r="4" spans="1:13" ht="15" customHeight="1">
      <c r="A4" s="9" t="s">
        <v>18</v>
      </c>
      <c r="B4" s="9">
        <v>24</v>
      </c>
      <c r="C4" s="10">
        <v>166</v>
      </c>
      <c r="D4" s="11">
        <v>214</v>
      </c>
      <c r="E4" s="11">
        <v>164</v>
      </c>
      <c r="F4" s="11">
        <f>E4+D4+C4+B4</f>
        <v>568</v>
      </c>
      <c r="G4" s="51">
        <f>F4+F5</f>
        <v>1178</v>
      </c>
      <c r="H4" s="52">
        <v>2</v>
      </c>
      <c r="I4" s="1"/>
      <c r="J4" s="12" t="s">
        <v>18</v>
      </c>
      <c r="K4" s="15">
        <v>189</v>
      </c>
      <c r="L4" s="43">
        <f>K4+K5</f>
        <v>387</v>
      </c>
      <c r="M4" s="45"/>
    </row>
    <row r="5" spans="1:13" ht="15" customHeight="1">
      <c r="A5" s="9" t="s">
        <v>19</v>
      </c>
      <c r="B5" s="9">
        <v>24</v>
      </c>
      <c r="C5" s="10">
        <v>172</v>
      </c>
      <c r="D5" s="11">
        <v>204</v>
      </c>
      <c r="E5" s="11">
        <v>210</v>
      </c>
      <c r="F5" s="11">
        <f>E5+D5+C5+B5</f>
        <v>610</v>
      </c>
      <c r="G5" s="51"/>
      <c r="H5" s="52"/>
      <c r="I5" s="1"/>
      <c r="J5" s="12" t="s">
        <v>19</v>
      </c>
      <c r="K5" s="16">
        <v>198</v>
      </c>
      <c r="L5" s="43"/>
      <c r="M5" s="45"/>
    </row>
    <row r="6" spans="1:13" ht="15" customHeight="1">
      <c r="A6" s="6" t="s">
        <v>22</v>
      </c>
      <c r="B6" s="6"/>
      <c r="C6" s="7">
        <v>194</v>
      </c>
      <c r="D6" s="8">
        <v>175</v>
      </c>
      <c r="E6" s="8">
        <v>168</v>
      </c>
      <c r="F6" s="8">
        <f t="shared" si="0"/>
        <v>537</v>
      </c>
      <c r="G6" s="49">
        <f>F6+F7</f>
        <v>1134</v>
      </c>
      <c r="H6" s="50">
        <v>3</v>
      </c>
      <c r="I6" s="1"/>
      <c r="J6" s="5" t="s">
        <v>22</v>
      </c>
      <c r="K6" s="13">
        <v>192</v>
      </c>
      <c r="L6" s="41">
        <f>K6+K7</f>
        <v>384</v>
      </c>
      <c r="M6" s="42"/>
    </row>
    <row r="7" spans="1:13" ht="15.75" customHeight="1">
      <c r="A7" s="6" t="s">
        <v>23</v>
      </c>
      <c r="B7" s="6"/>
      <c r="C7" s="7">
        <v>227</v>
      </c>
      <c r="D7" s="8">
        <v>192</v>
      </c>
      <c r="E7" s="8">
        <v>178</v>
      </c>
      <c r="F7" s="8">
        <f t="shared" si="0"/>
        <v>597</v>
      </c>
      <c r="G7" s="49"/>
      <c r="H7" s="50"/>
      <c r="I7" s="1"/>
      <c r="J7" s="5" t="s">
        <v>23</v>
      </c>
      <c r="K7" s="14">
        <v>192</v>
      </c>
      <c r="L7" s="41"/>
      <c r="M7" s="42"/>
    </row>
    <row r="8" spans="1:13" ht="15" customHeight="1">
      <c r="A8" s="9" t="s">
        <v>10</v>
      </c>
      <c r="B8" s="9">
        <v>24</v>
      </c>
      <c r="C8" s="10">
        <v>166</v>
      </c>
      <c r="D8" s="11">
        <v>148</v>
      </c>
      <c r="E8" s="11">
        <v>184</v>
      </c>
      <c r="F8" s="11">
        <f t="shared" si="0"/>
        <v>522</v>
      </c>
      <c r="G8" s="51">
        <f>F8+F9</f>
        <v>1089</v>
      </c>
      <c r="H8" s="52">
        <v>4</v>
      </c>
      <c r="I8" s="1"/>
      <c r="J8" s="12" t="s">
        <v>16</v>
      </c>
      <c r="K8" s="15">
        <v>173</v>
      </c>
      <c r="L8" s="43">
        <f>K8+K9</f>
        <v>356</v>
      </c>
      <c r="M8" s="45"/>
    </row>
    <row r="9" spans="1:13" ht="15.75" customHeight="1" thickBot="1">
      <c r="A9" s="9" t="s">
        <v>11</v>
      </c>
      <c r="B9" s="9">
        <v>48</v>
      </c>
      <c r="C9" s="10">
        <v>209</v>
      </c>
      <c r="D9" s="11">
        <v>180</v>
      </c>
      <c r="E9" s="11">
        <v>130</v>
      </c>
      <c r="F9" s="11">
        <f t="shared" si="0"/>
        <v>567</v>
      </c>
      <c r="G9" s="51"/>
      <c r="H9" s="52"/>
      <c r="I9" s="1"/>
      <c r="J9" s="2" t="s">
        <v>17</v>
      </c>
      <c r="K9" s="4">
        <v>183</v>
      </c>
      <c r="L9" s="44"/>
      <c r="M9" s="46"/>
    </row>
    <row r="10" spans="1:9" ht="15" customHeight="1">
      <c r="A10" s="6" t="s">
        <v>12</v>
      </c>
      <c r="B10" s="6"/>
      <c r="C10" s="7">
        <v>182</v>
      </c>
      <c r="D10" s="8">
        <v>134</v>
      </c>
      <c r="E10" s="8">
        <v>151</v>
      </c>
      <c r="F10" s="8">
        <f>E10+D10+C10+B10</f>
        <v>467</v>
      </c>
      <c r="G10" s="49">
        <f>F10+F11</f>
        <v>1016</v>
      </c>
      <c r="H10" s="50">
        <v>5</v>
      </c>
      <c r="I10" s="1"/>
    </row>
    <row r="11" spans="1:9" ht="15.75" customHeight="1">
      <c r="A11" s="6" t="s">
        <v>15</v>
      </c>
      <c r="B11" s="6"/>
      <c r="C11" s="7">
        <v>158</v>
      </c>
      <c r="D11" s="8">
        <v>160</v>
      </c>
      <c r="E11" s="8">
        <v>231</v>
      </c>
      <c r="F11" s="8">
        <f>E11+D11+C11+B11</f>
        <v>549</v>
      </c>
      <c r="G11" s="49"/>
      <c r="H11" s="50"/>
      <c r="I11" s="1"/>
    </row>
    <row r="12" spans="1:9" ht="15" customHeight="1">
      <c r="A12" s="9" t="s">
        <v>20</v>
      </c>
      <c r="B12" s="9">
        <v>24</v>
      </c>
      <c r="C12" s="10">
        <v>130</v>
      </c>
      <c r="D12" s="11">
        <v>140</v>
      </c>
      <c r="E12" s="11">
        <v>193</v>
      </c>
      <c r="F12" s="11">
        <f>E12+D12+C12+B12</f>
        <v>487</v>
      </c>
      <c r="G12" s="51">
        <f>F12+F13</f>
        <v>1009</v>
      </c>
      <c r="H12" s="52">
        <v>6</v>
      </c>
      <c r="I12" s="1"/>
    </row>
    <row r="13" spans="1:9" ht="15.75" customHeight="1">
      <c r="A13" s="9" t="s">
        <v>21</v>
      </c>
      <c r="B13" s="9">
        <v>48</v>
      </c>
      <c r="C13" s="10">
        <v>152</v>
      </c>
      <c r="D13" s="11">
        <v>205</v>
      </c>
      <c r="E13" s="11">
        <v>117</v>
      </c>
      <c r="F13" s="11">
        <f>E13+D13+C13+B13</f>
        <v>522</v>
      </c>
      <c r="G13" s="51"/>
      <c r="H13" s="52"/>
      <c r="I13" s="1"/>
    </row>
    <row r="14" spans="1:13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9:13" ht="15" customHeight="1">
      <c r="I15" s="1"/>
      <c r="J15" s="53" t="s">
        <v>13</v>
      </c>
      <c r="K15" s="55" t="s">
        <v>2</v>
      </c>
      <c r="L15" s="57" t="s">
        <v>14</v>
      </c>
      <c r="M15" s="47" t="s">
        <v>7</v>
      </c>
    </row>
    <row r="16" spans="9:13" ht="15" customHeight="1">
      <c r="I16" s="1"/>
      <c r="J16" s="54"/>
      <c r="K16" s="56"/>
      <c r="L16" s="58"/>
      <c r="M16" s="48"/>
    </row>
    <row r="17" spans="10:13" ht="15">
      <c r="J17" s="5" t="s">
        <v>12</v>
      </c>
      <c r="K17" s="18">
        <v>176</v>
      </c>
      <c r="L17" s="41">
        <f>K17+K18</f>
        <v>376</v>
      </c>
      <c r="M17" s="42"/>
    </row>
    <row r="18" spans="10:13" ht="15">
      <c r="J18" s="5" t="s">
        <v>15</v>
      </c>
      <c r="K18" s="18">
        <v>200</v>
      </c>
      <c r="L18" s="41"/>
      <c r="M18" s="42"/>
    </row>
    <row r="19" spans="10:13" ht="15" customHeight="1">
      <c r="J19" s="12" t="s">
        <v>20</v>
      </c>
      <c r="K19" s="17">
        <v>182</v>
      </c>
      <c r="L19" s="43">
        <f>K19+K20</f>
        <v>339</v>
      </c>
      <c r="M19" s="45"/>
    </row>
    <row r="20" spans="10:13" ht="15.75" customHeight="1" thickBot="1">
      <c r="J20" s="2" t="s">
        <v>21</v>
      </c>
      <c r="K20" s="3">
        <v>157</v>
      </c>
      <c r="L20" s="44"/>
      <c r="M20" s="46"/>
    </row>
    <row r="23" ht="15" customHeight="1"/>
    <row r="24" ht="15.75" customHeight="1"/>
  </sheetData>
  <sheetProtection/>
  <mergeCells count="28">
    <mergeCell ref="M2:M3"/>
    <mergeCell ref="G2:G3"/>
    <mergeCell ref="H2:H3"/>
    <mergeCell ref="L4:L5"/>
    <mergeCell ref="M4:M5"/>
    <mergeCell ref="G4:G5"/>
    <mergeCell ref="K15:K16"/>
    <mergeCell ref="L15:L16"/>
    <mergeCell ref="G6:G7"/>
    <mergeCell ref="H6:H7"/>
    <mergeCell ref="L2:L3"/>
    <mergeCell ref="L6:L7"/>
    <mergeCell ref="M6:M7"/>
    <mergeCell ref="L8:L9"/>
    <mergeCell ref="M8:M9"/>
    <mergeCell ref="H4:H5"/>
    <mergeCell ref="G8:G9"/>
    <mergeCell ref="H8:H9"/>
    <mergeCell ref="L17:L18"/>
    <mergeCell ref="M17:M18"/>
    <mergeCell ref="L19:L20"/>
    <mergeCell ref="M19:M20"/>
    <mergeCell ref="M15:M16"/>
    <mergeCell ref="G10:G11"/>
    <mergeCell ref="H10:H11"/>
    <mergeCell ref="G12:G13"/>
    <mergeCell ref="H12:H13"/>
    <mergeCell ref="J15:J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J17" sqref="J17:M18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30" t="s">
        <v>0</v>
      </c>
      <c r="B1" s="31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4" t="s">
        <v>6</v>
      </c>
      <c r="H1" s="21" t="s">
        <v>7</v>
      </c>
      <c r="J1" s="22" t="s">
        <v>8</v>
      </c>
      <c r="K1" s="20" t="s">
        <v>9</v>
      </c>
      <c r="L1" s="24" t="s">
        <v>6</v>
      </c>
      <c r="M1" s="21" t="s">
        <v>7</v>
      </c>
    </row>
    <row r="2" spans="1:13" ht="15" customHeight="1">
      <c r="A2" s="5" t="s">
        <v>29</v>
      </c>
      <c r="B2" s="6">
        <v>-24</v>
      </c>
      <c r="C2" s="7">
        <v>236</v>
      </c>
      <c r="D2" s="8">
        <v>182</v>
      </c>
      <c r="E2" s="8">
        <v>205</v>
      </c>
      <c r="F2" s="8">
        <f aca="true" t="shared" si="0" ref="F2:F11">E2+D2+C2+B2</f>
        <v>599</v>
      </c>
      <c r="G2" s="49">
        <f>F2+F3</f>
        <v>1091</v>
      </c>
      <c r="H2" s="59">
        <v>1</v>
      </c>
      <c r="J2" s="5" t="s">
        <v>29</v>
      </c>
      <c r="K2" s="13">
        <v>203</v>
      </c>
      <c r="L2" s="41">
        <f>K2+K3</f>
        <v>326</v>
      </c>
      <c r="M2" s="42"/>
    </row>
    <row r="3" spans="1:13" ht="15" customHeight="1">
      <c r="A3" s="5" t="s">
        <v>30</v>
      </c>
      <c r="B3" s="6">
        <v>48</v>
      </c>
      <c r="C3" s="7">
        <v>124</v>
      </c>
      <c r="D3" s="8">
        <v>160</v>
      </c>
      <c r="E3" s="8">
        <v>160</v>
      </c>
      <c r="F3" s="8">
        <f t="shared" si="0"/>
        <v>492</v>
      </c>
      <c r="G3" s="49"/>
      <c r="H3" s="59"/>
      <c r="J3" s="5" t="s">
        <v>30</v>
      </c>
      <c r="K3" s="14">
        <v>123</v>
      </c>
      <c r="L3" s="41"/>
      <c r="M3" s="42"/>
    </row>
    <row r="4" spans="1:13" ht="15" customHeight="1">
      <c r="A4" s="12" t="s">
        <v>10</v>
      </c>
      <c r="B4" s="9"/>
      <c r="C4" s="10">
        <v>183</v>
      </c>
      <c r="D4" s="11">
        <v>152</v>
      </c>
      <c r="E4" s="11">
        <v>203</v>
      </c>
      <c r="F4" s="11">
        <f t="shared" si="0"/>
        <v>538</v>
      </c>
      <c r="G4" s="51">
        <f>F4+F5</f>
        <v>1053</v>
      </c>
      <c r="H4" s="60">
        <v>2</v>
      </c>
      <c r="J4" s="12" t="s">
        <v>10</v>
      </c>
      <c r="K4" s="15">
        <v>156</v>
      </c>
      <c r="L4" s="43">
        <f>K4+K5</f>
        <v>310</v>
      </c>
      <c r="M4" s="45"/>
    </row>
    <row r="5" spans="1:13" ht="15" customHeight="1">
      <c r="A5" s="12" t="s">
        <v>11</v>
      </c>
      <c r="B5" s="9">
        <v>24</v>
      </c>
      <c r="C5" s="10">
        <v>168</v>
      </c>
      <c r="D5" s="11">
        <v>177</v>
      </c>
      <c r="E5" s="11">
        <v>146</v>
      </c>
      <c r="F5" s="11">
        <f t="shared" si="0"/>
        <v>515</v>
      </c>
      <c r="G5" s="51"/>
      <c r="H5" s="60"/>
      <c r="J5" s="12" t="s">
        <v>11</v>
      </c>
      <c r="K5" s="16">
        <v>154</v>
      </c>
      <c r="L5" s="43"/>
      <c r="M5" s="45"/>
    </row>
    <row r="6" spans="1:13" ht="15" customHeight="1">
      <c r="A6" s="5" t="s">
        <v>27</v>
      </c>
      <c r="B6" s="6"/>
      <c r="C6" s="7">
        <v>182</v>
      </c>
      <c r="D6" s="8">
        <v>166</v>
      </c>
      <c r="E6" s="8">
        <v>183</v>
      </c>
      <c r="F6" s="8">
        <f t="shared" si="0"/>
        <v>531</v>
      </c>
      <c r="G6" s="49">
        <f>F6+F7</f>
        <v>1002</v>
      </c>
      <c r="H6" s="59">
        <v>3</v>
      </c>
      <c r="J6" s="5" t="s">
        <v>27</v>
      </c>
      <c r="K6" s="13">
        <v>161</v>
      </c>
      <c r="L6" s="41">
        <f>K6+K7</f>
        <v>275</v>
      </c>
      <c r="M6" s="42"/>
    </row>
    <row r="7" spans="1:13" ht="15.75" customHeight="1" thickBot="1">
      <c r="A7" s="5" t="s">
        <v>28</v>
      </c>
      <c r="B7" s="6">
        <v>24</v>
      </c>
      <c r="C7" s="7">
        <v>164</v>
      </c>
      <c r="D7" s="8">
        <v>142</v>
      </c>
      <c r="E7" s="8">
        <v>141</v>
      </c>
      <c r="F7" s="8">
        <f t="shared" si="0"/>
        <v>471</v>
      </c>
      <c r="G7" s="49"/>
      <c r="H7" s="59"/>
      <c r="J7" s="28" t="s">
        <v>28</v>
      </c>
      <c r="K7" s="29">
        <v>114</v>
      </c>
      <c r="L7" s="61"/>
      <c r="M7" s="62"/>
    </row>
    <row r="8" spans="1:8" ht="15" customHeight="1">
      <c r="A8" s="12" t="s">
        <v>24</v>
      </c>
      <c r="B8" s="9"/>
      <c r="C8" s="10">
        <v>172</v>
      </c>
      <c r="D8" s="11">
        <v>188</v>
      </c>
      <c r="E8" s="11">
        <v>161</v>
      </c>
      <c r="F8" s="11">
        <f t="shared" si="0"/>
        <v>521</v>
      </c>
      <c r="G8" s="51">
        <f>F8+F9</f>
        <v>979</v>
      </c>
      <c r="H8" s="60">
        <v>4</v>
      </c>
    </row>
    <row r="9" spans="1:8" ht="15.75" customHeight="1">
      <c r="A9" s="12" t="s">
        <v>25</v>
      </c>
      <c r="B9" s="9"/>
      <c r="C9" s="10">
        <v>127</v>
      </c>
      <c r="D9" s="11">
        <v>186</v>
      </c>
      <c r="E9" s="11">
        <v>145</v>
      </c>
      <c r="F9" s="11">
        <f t="shared" si="0"/>
        <v>458</v>
      </c>
      <c r="G9" s="51"/>
      <c r="H9" s="60"/>
    </row>
    <row r="10" spans="1:8" ht="15" customHeight="1">
      <c r="A10" s="5" t="s">
        <v>12</v>
      </c>
      <c r="B10" s="6">
        <v>-24</v>
      </c>
      <c r="C10" s="7">
        <v>185</v>
      </c>
      <c r="D10" s="8">
        <v>139</v>
      </c>
      <c r="E10" s="8">
        <v>154</v>
      </c>
      <c r="F10" s="8">
        <f t="shared" si="0"/>
        <v>454</v>
      </c>
      <c r="G10" s="49">
        <f>F10+F11</f>
        <v>918</v>
      </c>
      <c r="H10" s="59">
        <v>5</v>
      </c>
    </row>
    <row r="11" spans="1:8" ht="15.75" customHeight="1" thickBot="1">
      <c r="A11" s="28" t="s">
        <v>26</v>
      </c>
      <c r="B11" s="32"/>
      <c r="C11" s="33">
        <v>155</v>
      </c>
      <c r="D11" s="34">
        <v>164</v>
      </c>
      <c r="E11" s="34">
        <v>145</v>
      </c>
      <c r="F11" s="34">
        <f t="shared" si="0"/>
        <v>464</v>
      </c>
      <c r="G11" s="63"/>
      <c r="H11" s="64"/>
    </row>
    <row r="12" ht="15" customHeight="1" thickBot="1"/>
    <row r="13" spans="10:13" ht="15.75" customHeight="1">
      <c r="J13" s="53" t="s">
        <v>13</v>
      </c>
      <c r="K13" s="55" t="s">
        <v>2</v>
      </c>
      <c r="L13" s="57" t="s">
        <v>14</v>
      </c>
      <c r="M13" s="47" t="s">
        <v>7</v>
      </c>
    </row>
    <row r="14" spans="10:13" ht="15" customHeight="1">
      <c r="J14" s="54"/>
      <c r="K14" s="56"/>
      <c r="L14" s="58"/>
      <c r="M14" s="48"/>
    </row>
    <row r="15" spans="10:13" ht="15" customHeight="1">
      <c r="J15" s="5" t="s">
        <v>12</v>
      </c>
      <c r="K15" s="18">
        <v>183</v>
      </c>
      <c r="L15" s="41">
        <f>K15+K16</f>
        <v>342</v>
      </c>
      <c r="M15" s="42"/>
    </row>
    <row r="16" spans="10:13" ht="15" customHeight="1">
      <c r="J16" s="5" t="s">
        <v>26</v>
      </c>
      <c r="K16" s="18">
        <v>159</v>
      </c>
      <c r="L16" s="41"/>
      <c r="M16" s="42"/>
    </row>
    <row r="17" spans="10:13" ht="15" customHeight="1">
      <c r="J17" s="12" t="s">
        <v>24</v>
      </c>
      <c r="K17" s="17">
        <v>148</v>
      </c>
      <c r="L17" s="43">
        <f>K17+K18</f>
        <v>322</v>
      </c>
      <c r="M17" s="45"/>
    </row>
    <row r="18" spans="10:13" ht="15.75" customHeight="1" thickBot="1">
      <c r="J18" s="2" t="s">
        <v>25</v>
      </c>
      <c r="K18" s="3">
        <v>174</v>
      </c>
      <c r="L18" s="44"/>
      <c r="M18" s="46"/>
    </row>
    <row r="19" ht="15" customHeight="1"/>
    <row r="20" ht="15.75" customHeight="1"/>
    <row r="21" ht="15" customHeight="1"/>
    <row r="22" ht="15" customHeight="1"/>
    <row r="23" ht="15" customHeight="1"/>
    <row r="24" ht="15.75" customHeight="1"/>
  </sheetData>
  <sheetProtection/>
  <mergeCells count="24">
    <mergeCell ref="L15:L16"/>
    <mergeCell ref="M15:M16"/>
    <mergeCell ref="L17:L18"/>
    <mergeCell ref="M17:M18"/>
    <mergeCell ref="G10:G11"/>
    <mergeCell ref="H10:H11"/>
    <mergeCell ref="J13:J14"/>
    <mergeCell ref="K13:K14"/>
    <mergeCell ref="L13:L14"/>
    <mergeCell ref="M13:M14"/>
    <mergeCell ref="L6:L7"/>
    <mergeCell ref="M6:M7"/>
    <mergeCell ref="G6:G7"/>
    <mergeCell ref="H6:H7"/>
    <mergeCell ref="G8:G9"/>
    <mergeCell ref="H8:H9"/>
    <mergeCell ref="L2:L3"/>
    <mergeCell ref="M2:M3"/>
    <mergeCell ref="G2:G3"/>
    <mergeCell ref="H2:H3"/>
    <mergeCell ref="L4:L5"/>
    <mergeCell ref="M4:M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G17" sqref="G17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7" t="s">
        <v>6</v>
      </c>
      <c r="H1" s="26" t="s">
        <v>7</v>
      </c>
      <c r="J1" s="22" t="s">
        <v>8</v>
      </c>
      <c r="K1" s="20" t="s">
        <v>9</v>
      </c>
      <c r="L1" s="35" t="s">
        <v>6</v>
      </c>
      <c r="M1" s="21" t="s">
        <v>7</v>
      </c>
    </row>
    <row r="2" spans="1:13" ht="15" customHeight="1">
      <c r="A2" s="6" t="s">
        <v>24</v>
      </c>
      <c r="B2" s="6"/>
      <c r="C2" s="7">
        <v>125</v>
      </c>
      <c r="D2" s="8">
        <v>206</v>
      </c>
      <c r="E2" s="8">
        <v>180</v>
      </c>
      <c r="F2" s="8">
        <f aca="true" t="shared" si="0" ref="F2:F15">E2+D2+C2+B2</f>
        <v>511</v>
      </c>
      <c r="G2" s="49">
        <f>F2+F3</f>
        <v>1091</v>
      </c>
      <c r="H2" s="50">
        <v>1</v>
      </c>
      <c r="J2" s="5" t="s">
        <v>10</v>
      </c>
      <c r="K2" s="13">
        <v>196</v>
      </c>
      <c r="L2" s="41">
        <f>K2+K3</f>
        <v>393</v>
      </c>
      <c r="M2" s="42">
        <v>1</v>
      </c>
    </row>
    <row r="3" spans="1:13" ht="15" customHeight="1">
      <c r="A3" s="6" t="s">
        <v>32</v>
      </c>
      <c r="B3" s="6"/>
      <c r="C3" s="7">
        <v>199</v>
      </c>
      <c r="D3" s="8">
        <v>203</v>
      </c>
      <c r="E3" s="8">
        <v>178</v>
      </c>
      <c r="F3" s="8">
        <f t="shared" si="0"/>
        <v>580</v>
      </c>
      <c r="G3" s="49"/>
      <c r="H3" s="50"/>
      <c r="J3" s="5" t="s">
        <v>11</v>
      </c>
      <c r="K3" s="14">
        <v>197</v>
      </c>
      <c r="L3" s="41"/>
      <c r="M3" s="42"/>
    </row>
    <row r="4" spans="1:13" ht="15" customHeight="1">
      <c r="A4" s="9" t="s">
        <v>20</v>
      </c>
      <c r="B4" s="9"/>
      <c r="C4" s="10">
        <v>154</v>
      </c>
      <c r="D4" s="11">
        <v>169</v>
      </c>
      <c r="E4" s="11">
        <v>184</v>
      </c>
      <c r="F4" s="11">
        <f t="shared" si="0"/>
        <v>507</v>
      </c>
      <c r="G4" s="51">
        <f>F4+F5</f>
        <v>1035</v>
      </c>
      <c r="H4" s="52">
        <v>2</v>
      </c>
      <c r="J4" s="12" t="s">
        <v>18</v>
      </c>
      <c r="K4" s="15">
        <v>210</v>
      </c>
      <c r="L4" s="43">
        <f>K4+K5</f>
        <v>388</v>
      </c>
      <c r="M4" s="45">
        <v>2</v>
      </c>
    </row>
    <row r="5" spans="1:13" ht="15" customHeight="1">
      <c r="A5" s="9" t="s">
        <v>21</v>
      </c>
      <c r="B5" s="9">
        <v>24</v>
      </c>
      <c r="C5" s="10">
        <v>197</v>
      </c>
      <c r="D5" s="11">
        <v>129</v>
      </c>
      <c r="E5" s="11">
        <v>178</v>
      </c>
      <c r="F5" s="11">
        <f t="shared" si="0"/>
        <v>528</v>
      </c>
      <c r="G5" s="51"/>
      <c r="H5" s="52"/>
      <c r="J5" s="12" t="s">
        <v>19</v>
      </c>
      <c r="K5" s="16">
        <v>178</v>
      </c>
      <c r="L5" s="43"/>
      <c r="M5" s="45"/>
    </row>
    <row r="6" spans="1:14" ht="15" customHeight="1">
      <c r="A6" s="6" t="s">
        <v>18</v>
      </c>
      <c r="B6" s="6"/>
      <c r="C6" s="7">
        <v>168</v>
      </c>
      <c r="D6" s="8">
        <v>162</v>
      </c>
      <c r="E6" s="8">
        <v>198</v>
      </c>
      <c r="F6" s="8">
        <f t="shared" si="0"/>
        <v>528</v>
      </c>
      <c r="G6" s="49">
        <f>F6+F7</f>
        <v>1024</v>
      </c>
      <c r="H6" s="50">
        <v>3</v>
      </c>
      <c r="J6" s="5" t="s">
        <v>20</v>
      </c>
      <c r="K6" s="13">
        <v>120</v>
      </c>
      <c r="L6" s="41">
        <f>K6+K7</f>
        <v>364</v>
      </c>
      <c r="M6" s="42">
        <v>3</v>
      </c>
      <c r="N6" s="38"/>
    </row>
    <row r="7" spans="1:14" ht="15.75" customHeight="1">
      <c r="A7" s="6" t="s">
        <v>19</v>
      </c>
      <c r="B7" s="6"/>
      <c r="C7" s="7">
        <v>178</v>
      </c>
      <c r="D7" s="8">
        <v>157</v>
      </c>
      <c r="E7" s="8">
        <v>161</v>
      </c>
      <c r="F7" s="8">
        <f t="shared" si="0"/>
        <v>496</v>
      </c>
      <c r="G7" s="49"/>
      <c r="H7" s="50"/>
      <c r="J7" s="5" t="s">
        <v>21</v>
      </c>
      <c r="K7" s="14">
        <v>244</v>
      </c>
      <c r="L7" s="41"/>
      <c r="M7" s="42"/>
      <c r="N7" s="38"/>
    </row>
    <row r="8" spans="1:13" ht="15" customHeight="1">
      <c r="A8" s="9" t="s">
        <v>10</v>
      </c>
      <c r="B8" s="9"/>
      <c r="C8" s="10">
        <v>200</v>
      </c>
      <c r="D8" s="11">
        <v>164</v>
      </c>
      <c r="E8" s="11">
        <v>161</v>
      </c>
      <c r="F8" s="11">
        <f t="shared" si="0"/>
        <v>525</v>
      </c>
      <c r="G8" s="51">
        <f>F8+F9</f>
        <v>1017</v>
      </c>
      <c r="H8" s="52">
        <v>4</v>
      </c>
      <c r="J8" s="12" t="s">
        <v>24</v>
      </c>
      <c r="K8" s="15">
        <v>166</v>
      </c>
      <c r="L8" s="43">
        <f>K8+K9</f>
        <v>311</v>
      </c>
      <c r="M8" s="45">
        <v>4</v>
      </c>
    </row>
    <row r="9" spans="1:13" ht="15.75" customHeight="1" thickBot="1">
      <c r="A9" s="9" t="s">
        <v>11</v>
      </c>
      <c r="B9" s="9">
        <v>24</v>
      </c>
      <c r="C9" s="10">
        <v>160</v>
      </c>
      <c r="D9" s="11">
        <v>135</v>
      </c>
      <c r="E9" s="11">
        <v>173</v>
      </c>
      <c r="F9" s="11">
        <f t="shared" si="0"/>
        <v>492</v>
      </c>
      <c r="G9" s="51"/>
      <c r="H9" s="52"/>
      <c r="J9" s="2" t="s">
        <v>32</v>
      </c>
      <c r="K9" s="4">
        <v>145</v>
      </c>
      <c r="L9" s="44"/>
      <c r="M9" s="46"/>
    </row>
    <row r="10" spans="1:8" ht="15" customHeight="1">
      <c r="A10" s="6" t="s">
        <v>33</v>
      </c>
      <c r="B10" s="6">
        <v>24</v>
      </c>
      <c r="C10" s="7">
        <v>209</v>
      </c>
      <c r="D10" s="8">
        <v>159</v>
      </c>
      <c r="E10" s="8">
        <v>160</v>
      </c>
      <c r="F10" s="8">
        <f t="shared" si="0"/>
        <v>552</v>
      </c>
      <c r="G10" s="49">
        <f>F10+F11</f>
        <v>1004</v>
      </c>
      <c r="H10" s="50">
        <v>5</v>
      </c>
    </row>
    <row r="11" spans="1:8" ht="15.75" customHeight="1">
      <c r="A11" s="6" t="s">
        <v>34</v>
      </c>
      <c r="B11" s="6">
        <v>24</v>
      </c>
      <c r="C11" s="7">
        <v>129</v>
      </c>
      <c r="D11" s="8">
        <v>164</v>
      </c>
      <c r="E11" s="8">
        <v>135</v>
      </c>
      <c r="F11" s="8">
        <f t="shared" si="0"/>
        <v>452</v>
      </c>
      <c r="G11" s="49"/>
      <c r="H11" s="50"/>
    </row>
    <row r="12" spans="1:8" ht="15" customHeight="1">
      <c r="A12" s="9" t="s">
        <v>31</v>
      </c>
      <c r="B12" s="9"/>
      <c r="C12" s="10">
        <v>167</v>
      </c>
      <c r="D12" s="11">
        <v>151</v>
      </c>
      <c r="E12" s="11">
        <v>191</v>
      </c>
      <c r="F12" s="11">
        <f t="shared" si="0"/>
        <v>509</v>
      </c>
      <c r="G12" s="51">
        <f>F12+F13</f>
        <v>989</v>
      </c>
      <c r="H12" s="52">
        <v>6</v>
      </c>
    </row>
    <row r="13" spans="1:8" ht="15.75" customHeight="1">
      <c r="A13" s="9" t="s">
        <v>30</v>
      </c>
      <c r="B13" s="9">
        <v>48</v>
      </c>
      <c r="C13" s="10">
        <v>135</v>
      </c>
      <c r="D13" s="11">
        <v>189</v>
      </c>
      <c r="E13" s="11">
        <v>108</v>
      </c>
      <c r="F13" s="11">
        <f t="shared" si="0"/>
        <v>480</v>
      </c>
      <c r="G13" s="51"/>
      <c r="H13" s="52"/>
    </row>
    <row r="14" spans="1:8" ht="15.75" customHeight="1" thickBot="1">
      <c r="A14" s="6" t="s">
        <v>12</v>
      </c>
      <c r="B14" s="6"/>
      <c r="C14" s="7">
        <v>156</v>
      </c>
      <c r="D14" s="8">
        <v>144</v>
      </c>
      <c r="E14" s="8">
        <v>168</v>
      </c>
      <c r="F14" s="8">
        <f t="shared" si="0"/>
        <v>468</v>
      </c>
      <c r="G14" s="49">
        <f>F14+F15</f>
        <v>932</v>
      </c>
      <c r="H14" s="50">
        <v>7</v>
      </c>
    </row>
    <row r="15" spans="1:13" ht="15" customHeight="1">
      <c r="A15" s="6" t="s">
        <v>26</v>
      </c>
      <c r="B15" s="6"/>
      <c r="C15" s="7">
        <v>150</v>
      </c>
      <c r="D15" s="8">
        <v>150</v>
      </c>
      <c r="E15" s="8">
        <v>164</v>
      </c>
      <c r="F15" s="8">
        <f t="shared" si="0"/>
        <v>464</v>
      </c>
      <c r="G15" s="49"/>
      <c r="H15" s="50"/>
      <c r="J15" s="53" t="s">
        <v>13</v>
      </c>
      <c r="K15" s="55" t="s">
        <v>2</v>
      </c>
      <c r="L15" s="57" t="s">
        <v>14</v>
      </c>
      <c r="M15" s="47" t="s">
        <v>7</v>
      </c>
    </row>
    <row r="16" spans="10:13" ht="15" customHeight="1">
      <c r="J16" s="54"/>
      <c r="K16" s="56"/>
      <c r="L16" s="58"/>
      <c r="M16" s="48"/>
    </row>
    <row r="17" spans="10:13" ht="15">
      <c r="J17" s="6" t="s">
        <v>33</v>
      </c>
      <c r="K17" s="18">
        <v>200</v>
      </c>
      <c r="L17" s="41">
        <f>K17+K18</f>
        <v>386</v>
      </c>
      <c r="M17" s="42">
        <v>1</v>
      </c>
    </row>
    <row r="18" spans="10:13" ht="15" customHeight="1">
      <c r="J18" s="6" t="s">
        <v>34</v>
      </c>
      <c r="K18" s="18">
        <v>186</v>
      </c>
      <c r="L18" s="41"/>
      <c r="M18" s="42"/>
    </row>
    <row r="19" spans="10:13" ht="15" customHeight="1">
      <c r="J19" s="9" t="s">
        <v>31</v>
      </c>
      <c r="K19" s="17">
        <v>148</v>
      </c>
      <c r="L19" s="43">
        <f>K19+K20</f>
        <v>324</v>
      </c>
      <c r="M19" s="45">
        <v>2</v>
      </c>
    </row>
    <row r="20" spans="10:13" ht="15.75" customHeight="1" thickBot="1">
      <c r="J20" s="9" t="s">
        <v>30</v>
      </c>
      <c r="K20" s="3">
        <v>176</v>
      </c>
      <c r="L20" s="44"/>
      <c r="M20" s="46"/>
    </row>
    <row r="23" ht="15" customHeight="1"/>
    <row r="24" ht="15.75" customHeight="1"/>
  </sheetData>
  <sheetProtection/>
  <mergeCells count="30">
    <mergeCell ref="G2:G3"/>
    <mergeCell ref="H2:H3"/>
    <mergeCell ref="L2:L3"/>
    <mergeCell ref="M2:M3"/>
    <mergeCell ref="G4:G5"/>
    <mergeCell ref="H4:H5"/>
    <mergeCell ref="L4:L5"/>
    <mergeCell ref="M4:M5"/>
    <mergeCell ref="G6:G7"/>
    <mergeCell ref="H6:H7"/>
    <mergeCell ref="L6:L7"/>
    <mergeCell ref="M6:M7"/>
    <mergeCell ref="G8:G9"/>
    <mergeCell ref="H8:H9"/>
    <mergeCell ref="L8:L9"/>
    <mergeCell ref="M8:M9"/>
    <mergeCell ref="G10:G11"/>
    <mergeCell ref="H10:H11"/>
    <mergeCell ref="G12:G13"/>
    <mergeCell ref="H12:H13"/>
    <mergeCell ref="J15:J16"/>
    <mergeCell ref="K15:K16"/>
    <mergeCell ref="G14:G15"/>
    <mergeCell ref="H14:H15"/>
    <mergeCell ref="L15:L16"/>
    <mergeCell ref="M15:M16"/>
    <mergeCell ref="L17:L18"/>
    <mergeCell ref="M17:M18"/>
    <mergeCell ref="L19:L20"/>
    <mergeCell ref="M19:M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37" t="s">
        <v>6</v>
      </c>
      <c r="H1" s="26" t="s">
        <v>7</v>
      </c>
      <c r="J1" s="22" t="s">
        <v>8</v>
      </c>
      <c r="K1" s="20" t="s">
        <v>9</v>
      </c>
      <c r="L1" s="36" t="s">
        <v>6</v>
      </c>
      <c r="M1" s="21" t="s">
        <v>7</v>
      </c>
    </row>
    <row r="2" spans="1:13" ht="15" customHeight="1">
      <c r="A2" s="6" t="s">
        <v>33</v>
      </c>
      <c r="B2" s="6">
        <v>24</v>
      </c>
      <c r="C2" s="7">
        <v>176</v>
      </c>
      <c r="D2" s="8">
        <v>228</v>
      </c>
      <c r="E2" s="8">
        <v>166</v>
      </c>
      <c r="F2" s="8">
        <f aca="true" t="shared" si="0" ref="F2:F9">E2+D2+C2+B2</f>
        <v>594</v>
      </c>
      <c r="G2" s="49">
        <f>F2+F3</f>
        <v>1106</v>
      </c>
      <c r="H2" s="50">
        <v>1</v>
      </c>
      <c r="J2" s="6" t="s">
        <v>33</v>
      </c>
      <c r="K2" s="13">
        <v>181</v>
      </c>
      <c r="L2" s="41">
        <f>K2+K3</f>
        <v>312</v>
      </c>
      <c r="M2" s="42">
        <v>1</v>
      </c>
    </row>
    <row r="3" spans="1:13" ht="15" customHeight="1">
      <c r="A3" s="6" t="s">
        <v>34</v>
      </c>
      <c r="B3" s="6">
        <v>24</v>
      </c>
      <c r="C3" s="7">
        <v>204</v>
      </c>
      <c r="D3" s="8">
        <v>149</v>
      </c>
      <c r="E3" s="8">
        <v>135</v>
      </c>
      <c r="F3" s="8">
        <f t="shared" si="0"/>
        <v>512</v>
      </c>
      <c r="G3" s="49"/>
      <c r="H3" s="50"/>
      <c r="J3" s="6" t="s">
        <v>34</v>
      </c>
      <c r="K3" s="14">
        <v>131</v>
      </c>
      <c r="L3" s="41"/>
      <c r="M3" s="42"/>
    </row>
    <row r="4" spans="1:13" ht="15" customHeight="1">
      <c r="A4" s="9" t="s">
        <v>20</v>
      </c>
      <c r="B4" s="9"/>
      <c r="C4" s="10">
        <v>152</v>
      </c>
      <c r="D4" s="11">
        <v>146</v>
      </c>
      <c r="E4" s="11">
        <v>199</v>
      </c>
      <c r="F4" s="11">
        <f t="shared" si="0"/>
        <v>497</v>
      </c>
      <c r="G4" s="51">
        <f>F4+F5</f>
        <v>1070</v>
      </c>
      <c r="H4" s="52">
        <v>2</v>
      </c>
      <c r="J4" s="9" t="s">
        <v>20</v>
      </c>
      <c r="K4" s="15">
        <v>117</v>
      </c>
      <c r="L4" s="43">
        <f>K4+K5</f>
        <v>275</v>
      </c>
      <c r="M4" s="45">
        <v>2</v>
      </c>
    </row>
    <row r="5" spans="1:13" ht="15" customHeight="1">
      <c r="A5" s="9" t="s">
        <v>21</v>
      </c>
      <c r="B5" s="9">
        <v>24</v>
      </c>
      <c r="C5" s="10">
        <v>186</v>
      </c>
      <c r="D5" s="11">
        <v>175</v>
      </c>
      <c r="E5" s="11">
        <v>188</v>
      </c>
      <c r="F5" s="11">
        <f t="shared" si="0"/>
        <v>573</v>
      </c>
      <c r="G5" s="51"/>
      <c r="H5" s="52"/>
      <c r="J5" s="9" t="s">
        <v>21</v>
      </c>
      <c r="K5" s="16">
        <v>158</v>
      </c>
      <c r="L5" s="43"/>
      <c r="M5" s="45"/>
    </row>
    <row r="6" spans="1:14" ht="15" customHeight="1">
      <c r="A6" s="6" t="s">
        <v>19</v>
      </c>
      <c r="B6" s="6"/>
      <c r="C6" s="7">
        <v>155</v>
      </c>
      <c r="D6" s="8">
        <v>180</v>
      </c>
      <c r="E6" s="8">
        <v>175</v>
      </c>
      <c r="F6" s="8">
        <f t="shared" si="0"/>
        <v>510</v>
      </c>
      <c r="G6" s="49">
        <f>F6+F7</f>
        <v>1068</v>
      </c>
      <c r="H6" s="50">
        <v>3</v>
      </c>
      <c r="N6" s="38"/>
    </row>
    <row r="7" spans="1:14" ht="15.75" customHeight="1">
      <c r="A7" s="6" t="s">
        <v>11</v>
      </c>
      <c r="B7" s="6">
        <v>24</v>
      </c>
      <c r="C7" s="7">
        <v>165</v>
      </c>
      <c r="D7" s="8">
        <v>180</v>
      </c>
      <c r="E7" s="8">
        <v>189</v>
      </c>
      <c r="F7" s="8">
        <f t="shared" si="0"/>
        <v>558</v>
      </c>
      <c r="G7" s="49"/>
      <c r="H7" s="50"/>
      <c r="N7" s="38"/>
    </row>
    <row r="8" spans="1:8" ht="15" customHeight="1">
      <c r="A8" s="9" t="s">
        <v>18</v>
      </c>
      <c r="B8" s="9"/>
      <c r="C8" s="10">
        <v>150</v>
      </c>
      <c r="D8" s="11">
        <v>174</v>
      </c>
      <c r="E8" s="11">
        <v>180</v>
      </c>
      <c r="F8" s="11">
        <f t="shared" si="0"/>
        <v>504</v>
      </c>
      <c r="G8" s="51">
        <f>F8+F9</f>
        <v>1011</v>
      </c>
      <c r="H8" s="52">
        <v>4</v>
      </c>
    </row>
    <row r="9" spans="1:8" ht="15.75" customHeight="1">
      <c r="A9" s="9" t="s">
        <v>25</v>
      </c>
      <c r="B9" s="9"/>
      <c r="C9" s="10">
        <v>155</v>
      </c>
      <c r="D9" s="11">
        <v>170</v>
      </c>
      <c r="E9" s="11">
        <v>182</v>
      </c>
      <c r="F9" s="11">
        <f t="shared" si="0"/>
        <v>507</v>
      </c>
      <c r="G9" s="51"/>
      <c r="H9" s="52"/>
    </row>
    <row r="10" ht="15" customHeight="1" thickBot="1"/>
    <row r="11" spans="10:13" ht="15.75" customHeight="1">
      <c r="J11" s="53" t="s">
        <v>13</v>
      </c>
      <c r="K11" s="55" t="s">
        <v>2</v>
      </c>
      <c r="L11" s="57" t="s">
        <v>14</v>
      </c>
      <c r="M11" s="47" t="s">
        <v>7</v>
      </c>
    </row>
    <row r="12" spans="10:13" ht="15" customHeight="1">
      <c r="J12" s="54"/>
      <c r="K12" s="56"/>
      <c r="L12" s="58"/>
      <c r="M12" s="48"/>
    </row>
    <row r="13" spans="10:13" ht="15.75" customHeight="1">
      <c r="J13" s="6" t="s">
        <v>18</v>
      </c>
      <c r="K13" s="18">
        <v>198</v>
      </c>
      <c r="L13" s="41">
        <f>K13+K14</f>
        <v>362</v>
      </c>
      <c r="M13" s="42">
        <v>1</v>
      </c>
    </row>
    <row r="14" spans="10:13" ht="15.75" customHeight="1">
      <c r="J14" s="6" t="s">
        <v>25</v>
      </c>
      <c r="K14" s="18">
        <v>164</v>
      </c>
      <c r="L14" s="41"/>
      <c r="M14" s="42"/>
    </row>
    <row r="15" spans="10:13" ht="15" customHeight="1">
      <c r="J15" s="9" t="s">
        <v>19</v>
      </c>
      <c r="K15" s="17">
        <v>173</v>
      </c>
      <c r="L15" s="43">
        <f>K15+K16</f>
        <v>309</v>
      </c>
      <c r="M15" s="45">
        <v>2</v>
      </c>
    </row>
    <row r="16" spans="10:13" ht="15" customHeight="1" thickBot="1">
      <c r="J16" s="9" t="s">
        <v>11</v>
      </c>
      <c r="K16" s="3">
        <v>136</v>
      </c>
      <c r="L16" s="44"/>
      <c r="M16" s="46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0">
    <mergeCell ref="L2:L3"/>
    <mergeCell ref="M2:M3"/>
    <mergeCell ref="G2:G3"/>
    <mergeCell ref="H2:H3"/>
    <mergeCell ref="L4:L5"/>
    <mergeCell ref="M4:M5"/>
    <mergeCell ref="G8:G9"/>
    <mergeCell ref="H8:H9"/>
    <mergeCell ref="G4:G5"/>
    <mergeCell ref="H4:H5"/>
    <mergeCell ref="G6:G7"/>
    <mergeCell ref="H6:H7"/>
    <mergeCell ref="L15:L16"/>
    <mergeCell ref="M15:M16"/>
    <mergeCell ref="J11:J12"/>
    <mergeCell ref="K11:K12"/>
    <mergeCell ref="L11:L12"/>
    <mergeCell ref="M11:M12"/>
    <mergeCell ref="L13:L14"/>
    <mergeCell ref="M13:M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H19" sqref="H19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0" t="s">
        <v>6</v>
      </c>
      <c r="H1" s="26" t="s">
        <v>7</v>
      </c>
      <c r="J1" s="22" t="s">
        <v>8</v>
      </c>
      <c r="K1" s="20" t="s">
        <v>9</v>
      </c>
      <c r="L1" s="39" t="s">
        <v>6</v>
      </c>
      <c r="M1" s="21" t="s">
        <v>7</v>
      </c>
    </row>
    <row r="2" spans="1:13" ht="15" customHeight="1">
      <c r="A2" s="6" t="s">
        <v>24</v>
      </c>
      <c r="B2" s="6"/>
      <c r="C2" s="7">
        <v>164</v>
      </c>
      <c r="D2" s="8">
        <v>180</v>
      </c>
      <c r="E2" s="8">
        <v>170</v>
      </c>
      <c r="F2" s="8">
        <f>E2+D2+C2+B2</f>
        <v>514</v>
      </c>
      <c r="G2" s="49">
        <f>F2+F3</f>
        <v>1109</v>
      </c>
      <c r="H2" s="50">
        <v>1</v>
      </c>
      <c r="J2" s="6" t="s">
        <v>36</v>
      </c>
      <c r="K2" s="13">
        <v>179</v>
      </c>
      <c r="L2" s="41">
        <f>K2+K3</f>
        <v>373</v>
      </c>
      <c r="M2" s="42">
        <v>6</v>
      </c>
    </row>
    <row r="3" spans="1:13" ht="15" customHeight="1">
      <c r="A3" s="6" t="s">
        <v>35</v>
      </c>
      <c r="B3" s="6"/>
      <c r="C3" s="7">
        <v>222</v>
      </c>
      <c r="D3" s="8">
        <v>181</v>
      </c>
      <c r="E3" s="8">
        <v>192</v>
      </c>
      <c r="F3" s="8">
        <f>E3+D3+C3+B3</f>
        <v>595</v>
      </c>
      <c r="G3" s="49"/>
      <c r="H3" s="50"/>
      <c r="J3" s="6" t="s">
        <v>37</v>
      </c>
      <c r="K3" s="14">
        <v>194</v>
      </c>
      <c r="L3" s="41"/>
      <c r="M3" s="42"/>
    </row>
    <row r="4" spans="1:13" ht="15" customHeight="1">
      <c r="A4" s="9" t="s">
        <v>12</v>
      </c>
      <c r="B4" s="9"/>
      <c r="C4" s="10">
        <v>160</v>
      </c>
      <c r="D4" s="11">
        <v>220</v>
      </c>
      <c r="E4" s="11">
        <v>185</v>
      </c>
      <c r="F4" s="11">
        <f>E4+D4+C4+B4</f>
        <v>565</v>
      </c>
      <c r="G4" s="51">
        <f>F4+F5</f>
        <v>1085</v>
      </c>
      <c r="H4" s="52">
        <v>2</v>
      </c>
      <c r="J4" s="9" t="s">
        <v>24</v>
      </c>
      <c r="K4" s="15">
        <v>158</v>
      </c>
      <c r="L4" s="43">
        <f>K4+K5</f>
        <v>316</v>
      </c>
      <c r="M4" s="45">
        <v>5</v>
      </c>
    </row>
    <row r="5" spans="1:13" ht="15" customHeight="1">
      <c r="A5" s="9" t="s">
        <v>17</v>
      </c>
      <c r="B5" s="9"/>
      <c r="C5" s="10">
        <v>184</v>
      </c>
      <c r="D5" s="11">
        <v>169</v>
      </c>
      <c r="E5" s="11">
        <v>167</v>
      </c>
      <c r="F5" s="11">
        <f>E5+D5+C5+B5</f>
        <v>520</v>
      </c>
      <c r="G5" s="51"/>
      <c r="H5" s="52"/>
      <c r="J5" s="9" t="s">
        <v>35</v>
      </c>
      <c r="K5" s="16">
        <v>158</v>
      </c>
      <c r="L5" s="43"/>
      <c r="M5" s="45"/>
    </row>
    <row r="6" spans="1:14" ht="15" customHeight="1">
      <c r="A6" s="6" t="s">
        <v>36</v>
      </c>
      <c r="B6" s="6"/>
      <c r="C6" s="7">
        <v>191</v>
      </c>
      <c r="D6" s="8">
        <v>179</v>
      </c>
      <c r="E6" s="8">
        <v>199</v>
      </c>
      <c r="F6" s="8">
        <f>E6+D6+C6+B6</f>
        <v>569</v>
      </c>
      <c r="G6" s="49">
        <f>F6+F7</f>
        <v>1081</v>
      </c>
      <c r="H6" s="50">
        <v>3</v>
      </c>
      <c r="J6" s="6" t="s">
        <v>12</v>
      </c>
      <c r="K6" s="13">
        <v>148</v>
      </c>
      <c r="L6" s="41">
        <f>K6+K7</f>
        <v>288</v>
      </c>
      <c r="M6" s="42">
        <v>4</v>
      </c>
      <c r="N6" s="38"/>
    </row>
    <row r="7" spans="1:14" ht="15.75" customHeight="1">
      <c r="A7" s="6" t="s">
        <v>37</v>
      </c>
      <c r="B7" s="6"/>
      <c r="C7" s="7">
        <v>168</v>
      </c>
      <c r="D7" s="8">
        <v>187</v>
      </c>
      <c r="E7" s="8">
        <v>157</v>
      </c>
      <c r="F7" s="8">
        <f>E7+D7+C7+B7</f>
        <v>512</v>
      </c>
      <c r="G7" s="49"/>
      <c r="H7" s="50"/>
      <c r="J7" s="6" t="s">
        <v>17</v>
      </c>
      <c r="K7" s="14">
        <v>140</v>
      </c>
      <c r="L7" s="41"/>
      <c r="M7" s="42"/>
      <c r="N7" s="38"/>
    </row>
    <row r="8" spans="1:8" ht="15" customHeight="1">
      <c r="A8" s="9" t="s">
        <v>33</v>
      </c>
      <c r="B8" s="9"/>
      <c r="C8" s="10">
        <v>134</v>
      </c>
      <c r="D8" s="11">
        <v>171</v>
      </c>
      <c r="E8" s="11">
        <v>173</v>
      </c>
      <c r="F8" s="11">
        <f>E8+D8+C8+B8</f>
        <v>478</v>
      </c>
      <c r="G8" s="51">
        <f>F8+F9</f>
        <v>1049</v>
      </c>
      <c r="H8" s="52">
        <v>4</v>
      </c>
    </row>
    <row r="9" spans="1:8" ht="15.75" customHeight="1">
      <c r="A9" s="9" t="s">
        <v>34</v>
      </c>
      <c r="B9" s="9">
        <v>24</v>
      </c>
      <c r="C9" s="10">
        <v>161</v>
      </c>
      <c r="D9" s="11">
        <v>201</v>
      </c>
      <c r="E9" s="11">
        <v>185</v>
      </c>
      <c r="F9" s="11">
        <f>E9+D9+C9+B9</f>
        <v>571</v>
      </c>
      <c r="G9" s="51"/>
      <c r="H9" s="52"/>
    </row>
    <row r="10" spans="1:8" ht="15" customHeight="1" thickBot="1">
      <c r="A10" s="6" t="s">
        <v>18</v>
      </c>
      <c r="B10" s="6"/>
      <c r="C10" s="7">
        <v>219</v>
      </c>
      <c r="D10" s="8">
        <v>155</v>
      </c>
      <c r="E10" s="8">
        <v>118</v>
      </c>
      <c r="F10" s="8">
        <f>E10+D10+C10+B10</f>
        <v>492</v>
      </c>
      <c r="G10" s="49">
        <f>F10+F11</f>
        <v>1027</v>
      </c>
      <c r="H10" s="50">
        <v>5</v>
      </c>
    </row>
    <row r="11" spans="1:13" ht="15.75" customHeight="1">
      <c r="A11" s="6" t="s">
        <v>25</v>
      </c>
      <c r="B11" s="6"/>
      <c r="C11" s="7">
        <v>166</v>
      </c>
      <c r="D11" s="8">
        <v>181</v>
      </c>
      <c r="E11" s="8">
        <v>188</v>
      </c>
      <c r="F11" s="8">
        <f>E11+D11+C11+B11</f>
        <v>535</v>
      </c>
      <c r="G11" s="49"/>
      <c r="H11" s="50"/>
      <c r="J11" s="53" t="s">
        <v>13</v>
      </c>
      <c r="K11" s="55" t="s">
        <v>2</v>
      </c>
      <c r="L11" s="57" t="s">
        <v>14</v>
      </c>
      <c r="M11" s="47" t="s">
        <v>7</v>
      </c>
    </row>
    <row r="12" spans="10:13" ht="15" customHeight="1">
      <c r="J12" s="54"/>
      <c r="K12" s="56"/>
      <c r="L12" s="58"/>
      <c r="M12" s="48"/>
    </row>
    <row r="13" spans="10:13" ht="15.75" customHeight="1">
      <c r="J13" s="6" t="s">
        <v>18</v>
      </c>
      <c r="K13" s="18">
        <v>135</v>
      </c>
      <c r="L13" s="41">
        <f>K13+K14</f>
        <v>360</v>
      </c>
      <c r="M13" s="42">
        <v>1</v>
      </c>
    </row>
    <row r="14" spans="10:13" ht="15.75" customHeight="1">
      <c r="J14" s="6" t="s">
        <v>25</v>
      </c>
      <c r="K14" s="18">
        <v>225</v>
      </c>
      <c r="L14" s="41"/>
      <c r="M14" s="42"/>
    </row>
    <row r="15" spans="10:13" ht="15" customHeight="1">
      <c r="J15" s="9" t="s">
        <v>33</v>
      </c>
      <c r="K15" s="17">
        <v>146</v>
      </c>
      <c r="L15" s="43">
        <f>K15+K16</f>
        <v>284</v>
      </c>
      <c r="M15" s="45">
        <v>2</v>
      </c>
    </row>
    <row r="16" spans="10:13" ht="15" customHeight="1" thickBot="1">
      <c r="J16" s="9" t="s">
        <v>34</v>
      </c>
      <c r="K16" s="3">
        <v>138</v>
      </c>
      <c r="L16" s="44"/>
      <c r="M16" s="46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4">
    <mergeCell ref="L6:L7"/>
    <mergeCell ref="M6:M7"/>
    <mergeCell ref="L11:L12"/>
    <mergeCell ref="M11:M12"/>
    <mergeCell ref="L13:L14"/>
    <mergeCell ref="M13:M14"/>
    <mergeCell ref="L15:L16"/>
    <mergeCell ref="M15:M16"/>
    <mergeCell ref="G6:G7"/>
    <mergeCell ref="H6:H7"/>
    <mergeCell ref="G8:G9"/>
    <mergeCell ref="H8:H9"/>
    <mergeCell ref="J11:J12"/>
    <mergeCell ref="K11:K12"/>
    <mergeCell ref="G10:G11"/>
    <mergeCell ref="H10:H11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2014-01-14T16:51:42Z</dcterms:created>
  <dcterms:modified xsi:type="dcterms:W3CDTF">2014-02-25T18:22:36Z</dcterms:modified>
  <cp:category/>
  <cp:version/>
  <cp:contentType/>
  <cp:contentStatus/>
</cp:coreProperties>
</file>