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15" windowHeight="7680" activeTab="10"/>
  </bookViews>
  <sheets>
    <sheet name="13.01" sheetId="1" r:id="rId1"/>
    <sheet name="20.01" sheetId="2" r:id="rId2"/>
    <sheet name="Лист3" sheetId="3" r:id="rId3"/>
    <sheet name="24.02" sheetId="4" r:id="rId4"/>
    <sheet name="Лист1" sheetId="5" r:id="rId5"/>
    <sheet name="10.03" sheetId="6" r:id="rId6"/>
    <sheet name="Лист2" sheetId="7" r:id="rId7"/>
    <sheet name="24.03" sheetId="8" r:id="rId8"/>
    <sheet name="01.04" sheetId="9" r:id="rId9"/>
    <sheet name="07.04" sheetId="10" r:id="rId10"/>
    <sheet name="14.04" sheetId="11" r:id="rId11"/>
  </sheets>
  <definedNames/>
  <calcPr fullCalcOnLoad="1"/>
</workbook>
</file>

<file path=xl/sharedStrings.xml><?xml version="1.0" encoding="utf-8"?>
<sst xmlns="http://schemas.openxmlformats.org/spreadsheetml/2006/main" count="332" uniqueCount="49">
  <si>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</si>
  <si>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</si>
  <si>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</si>
  <si>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</si>
  <si>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</si>
  <si>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</si>
  <si>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</si>
  <si>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</si>
  <si>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Место</t>
  </si>
  <si>
    <t>ЮСА</t>
  </si>
  <si>
    <t>Юра</t>
  </si>
  <si>
    <t>Дима</t>
  </si>
  <si>
    <t>Октоберфест</t>
  </si>
  <si>
    <t>Вика</t>
  </si>
  <si>
    <t>Рома</t>
  </si>
  <si>
    <t>Саша</t>
  </si>
  <si>
    <t>Б-52</t>
  </si>
  <si>
    <t>Игорь</t>
  </si>
  <si>
    <t>Света</t>
  </si>
  <si>
    <t>Бухара</t>
  </si>
  <si>
    <t>Алёна</t>
  </si>
  <si>
    <t>Алексей</t>
  </si>
  <si>
    <t>Влад</t>
  </si>
  <si>
    <t>Оболонь</t>
  </si>
  <si>
    <t>Олег</t>
  </si>
  <si>
    <t>Стас</t>
  </si>
  <si>
    <t>Женя</t>
  </si>
  <si>
    <t xml:space="preserve"> </t>
  </si>
  <si>
    <t>Максим</t>
  </si>
  <si>
    <t>Таня</t>
  </si>
  <si>
    <t>Сергей</t>
  </si>
  <si>
    <t>Потрошители</t>
  </si>
  <si>
    <t>Метеоры</t>
  </si>
  <si>
    <t>Юля</t>
  </si>
  <si>
    <t>Аня</t>
  </si>
  <si>
    <t>Арчибальт</t>
  </si>
  <si>
    <t>Денис</t>
  </si>
  <si>
    <t>АВС</t>
  </si>
  <si>
    <t>Владислав</t>
  </si>
  <si>
    <t>Вова</t>
  </si>
  <si>
    <t>Вадим</t>
  </si>
  <si>
    <t>Виталик</t>
  </si>
  <si>
    <t>Cosa Nostra</t>
  </si>
  <si>
    <t>Подол</t>
  </si>
  <si>
    <t>Лёша</t>
  </si>
  <si>
    <t>Октобер</t>
  </si>
  <si>
    <t>Инкогнито</t>
  </si>
  <si>
    <t>Альтернатива</t>
  </si>
  <si>
    <t>Мафия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</si>
</sst>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0" xfId="57" applyFont="1" applyFill="1" applyBorder="1" applyAlignment="1">
      <alignment horizontal="center" vertical="center"/>
      <protection/>
    </xf>
    <xf numFmtId="1" fontId="5" fillId="12" borderId="10" xfId="0" applyNumberFormat="1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5" fillId="12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1" fontId="4" fillId="12" borderId="12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1" fontId="4" fillId="12" borderId="11" xfId="0" applyNumberFormat="1" applyFont="1" applyFill="1" applyBorder="1" applyAlignment="1">
      <alignment horizontal="center" vertical="center"/>
    </xf>
    <xf numFmtId="1" fontId="4" fillId="12" borderId="10" xfId="0" applyNumberFormat="1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28125" style="0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1" ht="16.5" thickBot="1">
      <c r="A2" s="23" t="s">
        <v>12</v>
      </c>
      <c r="B2" s="8" t="s">
        <v>13</v>
      </c>
      <c r="C2" s="9"/>
      <c r="D2" s="9">
        <v>183</v>
      </c>
      <c r="E2" s="9">
        <v>161</v>
      </c>
      <c r="F2" s="9">
        <v>237</v>
      </c>
      <c r="G2" s="9">
        <f aca="true" t="shared" si="0" ref="G2:G7">F2+E2+D2+C2</f>
        <v>581</v>
      </c>
      <c r="H2" s="9">
        <f aca="true" t="shared" si="1" ref="H2:H16">G2/3</f>
        <v>193.66666666666666</v>
      </c>
      <c r="I2" s="19">
        <f>G2+G3+G4</f>
        <v>1637</v>
      </c>
      <c r="J2" s="19">
        <v>1</v>
      </c>
      <c r="K2" s="1"/>
    </row>
    <row r="3" spans="1:11" ht="16.5" thickBot="1">
      <c r="A3" s="24"/>
      <c r="B3" s="8" t="s">
        <v>11</v>
      </c>
      <c r="C3" s="9">
        <v>-24</v>
      </c>
      <c r="D3" s="9">
        <v>146</v>
      </c>
      <c r="E3" s="9">
        <v>154</v>
      </c>
      <c r="F3" s="9">
        <v>192</v>
      </c>
      <c r="G3" s="9">
        <f t="shared" si="0"/>
        <v>468</v>
      </c>
      <c r="H3" s="9">
        <f t="shared" si="1"/>
        <v>156</v>
      </c>
      <c r="I3" s="20"/>
      <c r="J3" s="20"/>
      <c r="K3" s="1"/>
    </row>
    <row r="4" spans="1:11" ht="16.5" thickBot="1">
      <c r="A4" s="25"/>
      <c r="B4" s="10" t="s">
        <v>15</v>
      </c>
      <c r="C4" s="9">
        <v>-24</v>
      </c>
      <c r="D4" s="9">
        <v>181</v>
      </c>
      <c r="E4" s="9">
        <v>225</v>
      </c>
      <c r="F4" s="9">
        <v>206</v>
      </c>
      <c r="G4" s="9">
        <f t="shared" si="0"/>
        <v>588</v>
      </c>
      <c r="H4" s="9">
        <f t="shared" si="1"/>
        <v>196</v>
      </c>
      <c r="I4" s="21"/>
      <c r="J4" s="21"/>
      <c r="K4" s="1"/>
    </row>
    <row r="5" spans="1:10" ht="16.5" thickBot="1">
      <c r="A5" s="32" t="s">
        <v>9</v>
      </c>
      <c r="B5" s="6" t="s">
        <v>11</v>
      </c>
      <c r="C5" s="7"/>
      <c r="D5" s="7">
        <v>194</v>
      </c>
      <c r="E5" s="7">
        <v>176</v>
      </c>
      <c r="F5" s="7">
        <v>162</v>
      </c>
      <c r="G5" s="7">
        <f t="shared" si="0"/>
        <v>532</v>
      </c>
      <c r="H5" s="7">
        <f>G5/3</f>
        <v>177.33333333333334</v>
      </c>
      <c r="I5" s="28">
        <f>G5+G6+G7</f>
        <v>1476</v>
      </c>
      <c r="J5" s="28">
        <v>2</v>
      </c>
    </row>
    <row r="6" spans="1:10" ht="16.5" thickBot="1">
      <c r="A6" s="33"/>
      <c r="B6" s="6" t="s">
        <v>10</v>
      </c>
      <c r="C6" s="7"/>
      <c r="D6" s="7">
        <v>122</v>
      </c>
      <c r="E6" s="7">
        <v>122</v>
      </c>
      <c r="F6" s="7">
        <v>159</v>
      </c>
      <c r="G6" s="7">
        <f t="shared" si="0"/>
        <v>403</v>
      </c>
      <c r="H6" s="7">
        <f>G6/3</f>
        <v>134.33333333333334</v>
      </c>
      <c r="I6" s="29"/>
      <c r="J6" s="29"/>
    </row>
    <row r="7" spans="1:10" ht="16.5" thickBot="1">
      <c r="A7" s="34"/>
      <c r="B7" s="5" t="s">
        <v>11</v>
      </c>
      <c r="C7" s="7"/>
      <c r="D7" s="7">
        <v>160</v>
      </c>
      <c r="E7" s="7">
        <v>156</v>
      </c>
      <c r="F7" s="7">
        <v>225</v>
      </c>
      <c r="G7" s="7">
        <f t="shared" si="0"/>
        <v>541</v>
      </c>
      <c r="H7" s="7">
        <f>G7/3</f>
        <v>180.33333333333334</v>
      </c>
      <c r="I7" s="30"/>
      <c r="J7" s="30"/>
    </row>
    <row r="8" spans="1:10" ht="16.5" thickBot="1">
      <c r="A8" s="23" t="s">
        <v>16</v>
      </c>
      <c r="B8" s="8" t="s">
        <v>26</v>
      </c>
      <c r="C8" s="9">
        <v>-24</v>
      </c>
      <c r="D8" s="9">
        <v>158</v>
      </c>
      <c r="E8" s="9">
        <v>162</v>
      </c>
      <c r="F8" s="9">
        <v>202</v>
      </c>
      <c r="G8" s="9">
        <f aca="true" t="shared" si="2" ref="G8:G16">F8+E8+D8+C8</f>
        <v>498</v>
      </c>
      <c r="H8" s="9">
        <f t="shared" si="1"/>
        <v>166</v>
      </c>
      <c r="I8" s="19">
        <f>G8+G9+G10</f>
        <v>1459</v>
      </c>
      <c r="J8" s="19">
        <v>3</v>
      </c>
    </row>
    <row r="9" spans="1:10" ht="16.5" thickBot="1">
      <c r="A9" s="24"/>
      <c r="B9" s="8" t="s">
        <v>18</v>
      </c>
      <c r="C9" s="9">
        <v>24</v>
      </c>
      <c r="D9" s="9">
        <v>140</v>
      </c>
      <c r="E9" s="9">
        <v>135</v>
      </c>
      <c r="F9" s="9">
        <v>191</v>
      </c>
      <c r="G9" s="9">
        <f t="shared" si="2"/>
        <v>490</v>
      </c>
      <c r="H9" s="9">
        <f t="shared" si="1"/>
        <v>163.33333333333334</v>
      </c>
      <c r="I9" s="20"/>
      <c r="J9" s="20"/>
    </row>
    <row r="10" spans="1:10" ht="16.5" thickBot="1">
      <c r="A10" s="25"/>
      <c r="B10" s="8" t="s">
        <v>17</v>
      </c>
      <c r="C10" s="9">
        <v>-24</v>
      </c>
      <c r="D10" s="9">
        <v>163</v>
      </c>
      <c r="E10" s="9">
        <v>165</v>
      </c>
      <c r="F10" s="9">
        <v>167</v>
      </c>
      <c r="G10" s="9">
        <f t="shared" si="2"/>
        <v>471</v>
      </c>
      <c r="H10" s="9">
        <f t="shared" si="1"/>
        <v>157</v>
      </c>
      <c r="I10" s="21"/>
      <c r="J10" s="21"/>
    </row>
    <row r="11" spans="1:10" ht="16.5" thickBot="1">
      <c r="A11" s="26" t="s">
        <v>19</v>
      </c>
      <c r="B11" s="6" t="s">
        <v>20</v>
      </c>
      <c r="C11" s="7">
        <v>24</v>
      </c>
      <c r="D11" s="7">
        <v>159</v>
      </c>
      <c r="E11" s="7">
        <v>121</v>
      </c>
      <c r="F11" s="7">
        <v>134</v>
      </c>
      <c r="G11" s="7">
        <f t="shared" si="2"/>
        <v>438</v>
      </c>
      <c r="H11" s="7">
        <f t="shared" si="1"/>
        <v>146</v>
      </c>
      <c r="I11" s="28">
        <f>G11+G12+G13</f>
        <v>1401</v>
      </c>
      <c r="J11" s="31">
        <v>4</v>
      </c>
    </row>
    <row r="12" spans="1:10" ht="16.5" thickBot="1">
      <c r="A12" s="27"/>
      <c r="B12" s="6" t="s">
        <v>21</v>
      </c>
      <c r="C12" s="7"/>
      <c r="D12" s="7">
        <v>163</v>
      </c>
      <c r="E12" s="7">
        <v>190</v>
      </c>
      <c r="F12" s="7">
        <v>166</v>
      </c>
      <c r="G12" s="7">
        <f t="shared" si="2"/>
        <v>519</v>
      </c>
      <c r="H12" s="7">
        <f t="shared" si="1"/>
        <v>173</v>
      </c>
      <c r="I12" s="29"/>
      <c r="J12" s="31"/>
    </row>
    <row r="13" spans="1:10" ht="16.5" thickBot="1">
      <c r="A13" s="27"/>
      <c r="B13" s="6" t="s">
        <v>22</v>
      </c>
      <c r="C13" s="7"/>
      <c r="D13" s="7">
        <v>154</v>
      </c>
      <c r="E13" s="7">
        <v>154</v>
      </c>
      <c r="F13" s="7">
        <v>136</v>
      </c>
      <c r="G13" s="7">
        <f t="shared" si="2"/>
        <v>444</v>
      </c>
      <c r="H13" s="7">
        <f t="shared" si="1"/>
        <v>148</v>
      </c>
      <c r="I13" s="30"/>
      <c r="J13" s="31"/>
    </row>
    <row r="14" spans="1:10" ht="16.5" thickBot="1">
      <c r="A14" s="18" t="s">
        <v>23</v>
      </c>
      <c r="B14" s="8" t="s">
        <v>14</v>
      </c>
      <c r="C14" s="9">
        <v>-24</v>
      </c>
      <c r="D14" s="9">
        <v>168</v>
      </c>
      <c r="E14" s="9">
        <v>184</v>
      </c>
      <c r="F14" s="9">
        <v>210</v>
      </c>
      <c r="G14" s="9">
        <f t="shared" si="2"/>
        <v>538</v>
      </c>
      <c r="H14" s="9">
        <f t="shared" si="1"/>
        <v>179.33333333333334</v>
      </c>
      <c r="I14" s="19">
        <f>G14+G15+G16</f>
        <v>1308</v>
      </c>
      <c r="J14" s="22">
        <v>5</v>
      </c>
    </row>
    <row r="15" spans="1:13" ht="16.5" thickBot="1">
      <c r="A15" s="18"/>
      <c r="B15" s="8" t="s">
        <v>24</v>
      </c>
      <c r="C15" s="9"/>
      <c r="D15" s="9">
        <v>128</v>
      </c>
      <c r="E15" s="9">
        <v>102</v>
      </c>
      <c r="F15" s="9">
        <v>125</v>
      </c>
      <c r="G15" s="9">
        <f t="shared" si="2"/>
        <v>355</v>
      </c>
      <c r="H15" s="9">
        <f t="shared" si="1"/>
        <v>118.33333333333333</v>
      </c>
      <c r="I15" s="20"/>
      <c r="J15" s="22"/>
      <c r="M15" t="s">
        <v>27</v>
      </c>
    </row>
    <row r="16" spans="1:10" ht="16.5" thickBot="1">
      <c r="A16" s="18"/>
      <c r="B16" s="10" t="s">
        <v>25</v>
      </c>
      <c r="C16" s="9"/>
      <c r="D16" s="11">
        <v>118</v>
      </c>
      <c r="E16" s="9">
        <v>147</v>
      </c>
      <c r="F16" s="9">
        <v>150</v>
      </c>
      <c r="G16" s="9">
        <f t="shared" si="2"/>
        <v>415</v>
      </c>
      <c r="H16" s="9">
        <f t="shared" si="1"/>
        <v>138.33333333333334</v>
      </c>
      <c r="I16" s="21"/>
      <c r="J16" s="22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28125" style="1" customWidth="1"/>
    <col min="2" max="2" width="12.421875" style="1" customWidth="1"/>
    <col min="3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16</v>
      </c>
      <c r="B2" s="8" t="s">
        <v>26</v>
      </c>
      <c r="C2" s="9"/>
      <c r="D2" s="9">
        <v>172</v>
      </c>
      <c r="E2" s="9">
        <v>160</v>
      </c>
      <c r="F2" s="9">
        <v>169</v>
      </c>
      <c r="G2" s="9">
        <f aca="true" t="shared" si="0" ref="G2:G19">F2+E2+D2+C2</f>
        <v>501</v>
      </c>
      <c r="H2" s="9">
        <f aca="true" t="shared" si="1" ref="H2:H19">G2/3</f>
        <v>167</v>
      </c>
      <c r="I2" s="19">
        <f>G2+G3+G4</f>
        <v>1407</v>
      </c>
      <c r="J2" s="22">
        <v>4</v>
      </c>
    </row>
    <row r="3" spans="1:10" ht="16.5" thickBot="1">
      <c r="A3" s="24"/>
      <c r="B3" s="8" t="s">
        <v>18</v>
      </c>
      <c r="C3" s="9">
        <v>24</v>
      </c>
      <c r="D3" s="9">
        <v>135</v>
      </c>
      <c r="E3" s="9">
        <v>162</v>
      </c>
      <c r="F3" s="9">
        <v>140</v>
      </c>
      <c r="G3" s="9">
        <f t="shared" si="0"/>
        <v>461</v>
      </c>
      <c r="H3" s="9">
        <f t="shared" si="1"/>
        <v>153.66666666666666</v>
      </c>
      <c r="I3" s="20"/>
      <c r="J3" s="22"/>
    </row>
    <row r="4" spans="1:10" ht="16.5" thickBot="1">
      <c r="A4" s="25"/>
      <c r="B4" s="8" t="s">
        <v>17</v>
      </c>
      <c r="C4" s="9"/>
      <c r="D4" s="9">
        <v>160</v>
      </c>
      <c r="E4" s="9">
        <v>144</v>
      </c>
      <c r="F4" s="9">
        <v>141</v>
      </c>
      <c r="G4" s="9">
        <f t="shared" si="0"/>
        <v>445</v>
      </c>
      <c r="H4" s="9">
        <f t="shared" si="1"/>
        <v>148.33333333333334</v>
      </c>
      <c r="I4" s="21"/>
      <c r="J4" s="22"/>
    </row>
    <row r="5" spans="1:10" ht="16.5" thickBot="1">
      <c r="A5" s="26" t="s">
        <v>12</v>
      </c>
      <c r="B5" s="6" t="s">
        <v>13</v>
      </c>
      <c r="C5" s="7"/>
      <c r="D5" s="7">
        <v>203</v>
      </c>
      <c r="E5" s="7">
        <v>192</v>
      </c>
      <c r="F5" s="7">
        <v>149</v>
      </c>
      <c r="G5" s="7">
        <f t="shared" si="0"/>
        <v>544</v>
      </c>
      <c r="H5" s="7">
        <f t="shared" si="1"/>
        <v>181.33333333333334</v>
      </c>
      <c r="I5" s="28">
        <f>G5+G6+G7</f>
        <v>1556</v>
      </c>
      <c r="J5" s="28">
        <v>1</v>
      </c>
    </row>
    <row r="6" spans="1:10" ht="16.5" thickBot="1">
      <c r="A6" s="26"/>
      <c r="B6" s="6" t="s">
        <v>10</v>
      </c>
      <c r="C6" s="7"/>
      <c r="D6" s="7">
        <v>190</v>
      </c>
      <c r="E6" s="7">
        <v>177</v>
      </c>
      <c r="F6" s="7">
        <v>151</v>
      </c>
      <c r="G6" s="7">
        <f t="shared" si="0"/>
        <v>518</v>
      </c>
      <c r="H6" s="7">
        <f t="shared" si="1"/>
        <v>172.66666666666666</v>
      </c>
      <c r="I6" s="29"/>
      <c r="J6" s="29"/>
    </row>
    <row r="7" spans="1:10" ht="16.5" thickBot="1">
      <c r="A7" s="26"/>
      <c r="B7" s="6" t="s">
        <v>15</v>
      </c>
      <c r="C7" s="7">
        <v>-24</v>
      </c>
      <c r="D7" s="14">
        <v>170</v>
      </c>
      <c r="E7" s="7">
        <v>188</v>
      </c>
      <c r="F7" s="7">
        <v>160</v>
      </c>
      <c r="G7" s="7">
        <f t="shared" si="0"/>
        <v>494</v>
      </c>
      <c r="H7" s="7">
        <f t="shared" si="1"/>
        <v>164.66666666666666</v>
      </c>
      <c r="I7" s="30"/>
      <c r="J7" s="30"/>
    </row>
    <row r="8" spans="1:10" ht="16.5" thickBot="1">
      <c r="A8" s="23" t="s">
        <v>43</v>
      </c>
      <c r="B8" s="8" t="s">
        <v>24</v>
      </c>
      <c r="C8" s="9"/>
      <c r="D8" s="9">
        <v>176</v>
      </c>
      <c r="E8" s="9">
        <v>160</v>
      </c>
      <c r="F8" s="9">
        <v>148</v>
      </c>
      <c r="G8" s="9">
        <f t="shared" si="0"/>
        <v>484</v>
      </c>
      <c r="H8" s="9">
        <f t="shared" si="1"/>
        <v>161.33333333333334</v>
      </c>
      <c r="I8" s="19">
        <f>G8+G9+G10</f>
        <v>1438</v>
      </c>
      <c r="J8" s="19">
        <v>3</v>
      </c>
    </row>
    <row r="9" spans="1:10" ht="16.5" thickBot="1">
      <c r="A9" s="24"/>
      <c r="B9" s="8" t="s">
        <v>26</v>
      </c>
      <c r="C9" s="9"/>
      <c r="D9" s="9">
        <v>125</v>
      </c>
      <c r="E9" s="9">
        <v>169</v>
      </c>
      <c r="F9" s="9">
        <v>133</v>
      </c>
      <c r="G9" s="9">
        <f t="shared" si="0"/>
        <v>427</v>
      </c>
      <c r="H9" s="9">
        <f t="shared" si="1"/>
        <v>142.33333333333334</v>
      </c>
      <c r="I9" s="20"/>
      <c r="J9" s="20"/>
    </row>
    <row r="10" spans="1:10" ht="16.5" thickBot="1">
      <c r="A10" s="25"/>
      <c r="B10" s="8" t="s">
        <v>24</v>
      </c>
      <c r="C10" s="9"/>
      <c r="D10" s="9">
        <v>189</v>
      </c>
      <c r="E10" s="9">
        <v>190</v>
      </c>
      <c r="F10" s="9">
        <v>148</v>
      </c>
      <c r="G10" s="9">
        <f t="shared" si="0"/>
        <v>527</v>
      </c>
      <c r="H10" s="9">
        <f t="shared" si="1"/>
        <v>175.66666666666666</v>
      </c>
      <c r="I10" s="21"/>
      <c r="J10" s="21"/>
    </row>
    <row r="11" spans="1:10" ht="16.5" thickBot="1">
      <c r="A11" s="26" t="s">
        <v>19</v>
      </c>
      <c r="B11" s="6" t="s">
        <v>20</v>
      </c>
      <c r="C11" s="7">
        <v>24</v>
      </c>
      <c r="D11" s="7">
        <v>137</v>
      </c>
      <c r="E11" s="7">
        <v>146</v>
      </c>
      <c r="F11" s="7">
        <v>118</v>
      </c>
      <c r="G11" s="7">
        <f t="shared" si="0"/>
        <v>425</v>
      </c>
      <c r="H11" s="7">
        <f t="shared" si="1"/>
        <v>141.66666666666666</v>
      </c>
      <c r="I11" s="28">
        <f>G11+G12+G13</f>
        <v>1551</v>
      </c>
      <c r="J11" s="28">
        <v>2</v>
      </c>
    </row>
    <row r="12" spans="1:10" ht="16.5" thickBot="1">
      <c r="A12" s="27"/>
      <c r="B12" s="6" t="s">
        <v>21</v>
      </c>
      <c r="C12" s="7"/>
      <c r="D12" s="7">
        <v>155</v>
      </c>
      <c r="E12" s="7">
        <v>160</v>
      </c>
      <c r="F12" s="7">
        <v>181</v>
      </c>
      <c r="G12" s="7">
        <f t="shared" si="0"/>
        <v>496</v>
      </c>
      <c r="H12" s="7">
        <f t="shared" si="1"/>
        <v>165.33333333333334</v>
      </c>
      <c r="I12" s="29"/>
      <c r="J12" s="29"/>
    </row>
    <row r="13" spans="1:10" ht="16.5" thickBot="1">
      <c r="A13" s="27"/>
      <c r="B13" s="6" t="s">
        <v>22</v>
      </c>
      <c r="C13" s="7"/>
      <c r="D13" s="7">
        <v>223</v>
      </c>
      <c r="E13" s="7">
        <v>211</v>
      </c>
      <c r="F13" s="7">
        <v>196</v>
      </c>
      <c r="G13" s="7">
        <f t="shared" si="0"/>
        <v>630</v>
      </c>
      <c r="H13" s="7">
        <f t="shared" si="1"/>
        <v>210</v>
      </c>
      <c r="I13" s="30"/>
      <c r="J13" s="30"/>
    </row>
    <row r="14" spans="1:10" ht="16.5" thickBot="1">
      <c r="A14" s="18" t="s">
        <v>31</v>
      </c>
      <c r="B14" s="8" t="s">
        <v>40</v>
      </c>
      <c r="C14" s="9">
        <v>50</v>
      </c>
      <c r="D14" s="9">
        <v>116</v>
      </c>
      <c r="E14" s="9">
        <v>96</v>
      </c>
      <c r="F14" s="9">
        <v>120</v>
      </c>
      <c r="G14" s="9">
        <f t="shared" si="0"/>
        <v>382</v>
      </c>
      <c r="H14" s="9">
        <f t="shared" si="1"/>
        <v>127.33333333333333</v>
      </c>
      <c r="I14" s="19">
        <f>G14+G15+G16</f>
        <v>1088</v>
      </c>
      <c r="J14" s="19">
        <v>6</v>
      </c>
    </row>
    <row r="15" spans="1:10" ht="16.5" thickBot="1">
      <c r="A15" s="35"/>
      <c r="B15" s="8" t="s">
        <v>33</v>
      </c>
      <c r="C15" s="9">
        <v>50</v>
      </c>
      <c r="D15" s="9">
        <v>95</v>
      </c>
      <c r="E15" s="9">
        <v>99</v>
      </c>
      <c r="F15" s="9">
        <v>105</v>
      </c>
      <c r="G15" s="9">
        <f t="shared" si="0"/>
        <v>349</v>
      </c>
      <c r="H15" s="9">
        <f t="shared" si="1"/>
        <v>116.33333333333333</v>
      </c>
      <c r="I15" s="20"/>
      <c r="J15" s="20"/>
    </row>
    <row r="16" spans="1:10" ht="16.5" thickBot="1">
      <c r="A16" s="35"/>
      <c r="B16" s="8" t="s">
        <v>11</v>
      </c>
      <c r="C16" s="9">
        <v>50</v>
      </c>
      <c r="D16" s="9">
        <v>102</v>
      </c>
      <c r="E16" s="9">
        <v>100</v>
      </c>
      <c r="F16" s="9">
        <v>105</v>
      </c>
      <c r="G16" s="9">
        <f t="shared" si="0"/>
        <v>357</v>
      </c>
      <c r="H16" s="9">
        <f t="shared" si="1"/>
        <v>119</v>
      </c>
      <c r="I16" s="21"/>
      <c r="J16" s="21"/>
    </row>
    <row r="17" spans="1:10" ht="16.5" thickBot="1">
      <c r="A17" s="26" t="s">
        <v>46</v>
      </c>
      <c r="B17" s="6" t="s">
        <v>10</v>
      </c>
      <c r="C17" s="7"/>
      <c r="D17" s="7">
        <v>118</v>
      </c>
      <c r="E17" s="7">
        <v>111</v>
      </c>
      <c r="F17" s="7">
        <v>140</v>
      </c>
      <c r="G17" s="7">
        <f t="shared" si="0"/>
        <v>369</v>
      </c>
      <c r="H17" s="7">
        <f t="shared" si="1"/>
        <v>123</v>
      </c>
      <c r="I17" s="28">
        <f>G17+G18+G19</f>
        <v>1353</v>
      </c>
      <c r="J17" s="28">
        <v>5</v>
      </c>
    </row>
    <row r="18" spans="1:10" ht="16.5" thickBot="1">
      <c r="A18" s="27"/>
      <c r="B18" s="6" t="s">
        <v>17</v>
      </c>
      <c r="C18" s="7"/>
      <c r="D18" s="7">
        <v>149</v>
      </c>
      <c r="E18" s="7">
        <v>169</v>
      </c>
      <c r="F18" s="7">
        <v>180</v>
      </c>
      <c r="G18" s="7">
        <f t="shared" si="0"/>
        <v>498</v>
      </c>
      <c r="H18" s="7">
        <f t="shared" si="1"/>
        <v>166</v>
      </c>
      <c r="I18" s="29"/>
      <c r="J18" s="29"/>
    </row>
    <row r="19" spans="1:10" ht="16.5" thickBot="1">
      <c r="A19" s="27"/>
      <c r="B19" s="6" t="s">
        <v>11</v>
      </c>
      <c r="C19" s="7"/>
      <c r="D19" s="7">
        <v>130</v>
      </c>
      <c r="E19" s="7">
        <v>184</v>
      </c>
      <c r="F19" s="7">
        <v>172</v>
      </c>
      <c r="G19" s="7">
        <f t="shared" si="0"/>
        <v>486</v>
      </c>
      <c r="H19" s="7">
        <f t="shared" si="1"/>
        <v>162</v>
      </c>
      <c r="I19" s="30"/>
      <c r="J19" s="30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4.28125" style="1" customWidth="1"/>
    <col min="2" max="2" width="12.421875" style="1" customWidth="1"/>
    <col min="3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16</v>
      </c>
      <c r="B2" s="8" t="s">
        <v>26</v>
      </c>
      <c r="C2" s="9"/>
      <c r="D2" s="9">
        <v>170</v>
      </c>
      <c r="E2" s="9">
        <v>141</v>
      </c>
      <c r="F2" s="9">
        <v>122</v>
      </c>
      <c r="G2" s="9">
        <f>F2+E2+D2+C2</f>
        <v>433</v>
      </c>
      <c r="H2" s="9">
        <f>G2/3</f>
        <v>144.33333333333334</v>
      </c>
      <c r="I2" s="19">
        <f>G2+G3+G4</f>
        <v>1341</v>
      </c>
      <c r="J2" s="22">
        <v>5</v>
      </c>
    </row>
    <row r="3" spans="1:10" ht="16.5" thickBot="1">
      <c r="A3" s="24"/>
      <c r="B3" s="8" t="s">
        <v>18</v>
      </c>
      <c r="C3" s="9">
        <v>24</v>
      </c>
      <c r="D3" s="9">
        <v>150</v>
      </c>
      <c r="E3" s="9">
        <v>128</v>
      </c>
      <c r="F3" s="9">
        <v>130</v>
      </c>
      <c r="G3" s="9">
        <f>F3+E3+D3+C3</f>
        <v>432</v>
      </c>
      <c r="H3" s="9">
        <f>G3/3</f>
        <v>144</v>
      </c>
      <c r="I3" s="20"/>
      <c r="J3" s="22"/>
    </row>
    <row r="4" spans="1:10" ht="16.5" thickBot="1">
      <c r="A4" s="25"/>
      <c r="B4" s="8" t="s">
        <v>17</v>
      </c>
      <c r="C4" s="9"/>
      <c r="D4" s="9">
        <v>158</v>
      </c>
      <c r="E4" s="9">
        <v>161</v>
      </c>
      <c r="F4" s="9">
        <v>157</v>
      </c>
      <c r="G4" s="9">
        <f>F4+E4+D4+C4</f>
        <v>476</v>
      </c>
      <c r="H4" s="9">
        <f>G4/3</f>
        <v>158.66666666666666</v>
      </c>
      <c r="I4" s="21"/>
      <c r="J4" s="22"/>
    </row>
    <row r="5" spans="1:10" ht="16.5" thickBot="1">
      <c r="A5" s="26" t="s">
        <v>19</v>
      </c>
      <c r="B5" s="6" t="s">
        <v>20</v>
      </c>
      <c r="C5" s="7">
        <v>24</v>
      </c>
      <c r="D5" s="7">
        <v>155</v>
      </c>
      <c r="E5" s="7">
        <v>139</v>
      </c>
      <c r="F5" s="7">
        <v>140</v>
      </c>
      <c r="G5" s="7">
        <f aca="true" t="shared" si="0" ref="G5:G13">F5+E5+D5+C5</f>
        <v>458</v>
      </c>
      <c r="H5" s="7">
        <f aca="true" t="shared" si="1" ref="H5:H13">G5/3</f>
        <v>152.66666666666666</v>
      </c>
      <c r="I5" s="28">
        <f>G5+G6+G7</f>
        <v>1413</v>
      </c>
      <c r="J5" s="28">
        <v>2</v>
      </c>
    </row>
    <row r="6" spans="1:10" ht="16.5" thickBot="1">
      <c r="A6" s="27"/>
      <c r="B6" s="6" t="s">
        <v>21</v>
      </c>
      <c r="C6" s="7"/>
      <c r="D6" s="7">
        <v>171</v>
      </c>
      <c r="E6" s="7">
        <v>159</v>
      </c>
      <c r="F6" s="7">
        <v>154</v>
      </c>
      <c r="G6" s="7">
        <f t="shared" si="0"/>
        <v>484</v>
      </c>
      <c r="H6" s="7">
        <f t="shared" si="1"/>
        <v>161.33333333333334</v>
      </c>
      <c r="I6" s="29"/>
      <c r="J6" s="29"/>
    </row>
    <row r="7" spans="1:10" ht="16.5" thickBot="1">
      <c r="A7" s="27"/>
      <c r="B7" s="6" t="s">
        <v>22</v>
      </c>
      <c r="C7" s="7"/>
      <c r="D7" s="7">
        <v>151</v>
      </c>
      <c r="E7" s="7">
        <v>207</v>
      </c>
      <c r="F7" s="7">
        <v>113</v>
      </c>
      <c r="G7" s="7">
        <f t="shared" si="0"/>
        <v>471</v>
      </c>
      <c r="H7" s="7">
        <f t="shared" si="1"/>
        <v>157</v>
      </c>
      <c r="I7" s="30"/>
      <c r="J7" s="30"/>
    </row>
    <row r="8" spans="1:10" ht="16.5" thickBot="1">
      <c r="A8" s="23" t="s">
        <v>47</v>
      </c>
      <c r="B8" s="8" t="s">
        <v>11</v>
      </c>
      <c r="C8" s="9"/>
      <c r="D8" s="9">
        <v>115</v>
      </c>
      <c r="E8" s="9">
        <v>91</v>
      </c>
      <c r="F8" s="9">
        <v>89</v>
      </c>
      <c r="G8" s="7">
        <f t="shared" si="0"/>
        <v>295</v>
      </c>
      <c r="H8" s="7">
        <f t="shared" si="1"/>
        <v>98.33333333333333</v>
      </c>
      <c r="I8" s="28">
        <f>G8+G9+G10</f>
        <v>1049</v>
      </c>
      <c r="J8" s="19">
        <v>4</v>
      </c>
    </row>
    <row r="9" spans="1:10" ht="16.5" thickBot="1">
      <c r="A9" s="24"/>
      <c r="B9" s="8" t="s">
        <v>11</v>
      </c>
      <c r="C9" s="9"/>
      <c r="D9" s="9">
        <v>118</v>
      </c>
      <c r="E9" s="9">
        <v>156</v>
      </c>
      <c r="F9" s="9">
        <v>119</v>
      </c>
      <c r="G9" s="7">
        <f t="shared" si="0"/>
        <v>393</v>
      </c>
      <c r="H9" s="7">
        <f t="shared" si="1"/>
        <v>131</v>
      </c>
      <c r="I9" s="29"/>
      <c r="J9" s="20"/>
    </row>
    <row r="10" spans="1:10" ht="16.5" thickBot="1">
      <c r="A10" s="25"/>
      <c r="B10" s="8" t="s">
        <v>40</v>
      </c>
      <c r="C10" s="9"/>
      <c r="D10" s="9">
        <v>118</v>
      </c>
      <c r="E10" s="9">
        <v>127</v>
      </c>
      <c r="F10" s="9">
        <v>116</v>
      </c>
      <c r="G10" s="7">
        <f t="shared" si="0"/>
        <v>361</v>
      </c>
      <c r="H10" s="7">
        <f t="shared" si="1"/>
        <v>120.33333333333333</v>
      </c>
      <c r="I10" s="30"/>
      <c r="J10" s="21"/>
    </row>
    <row r="11" spans="1:10" ht="16.5" thickBot="1">
      <c r="A11" s="26" t="s">
        <v>48</v>
      </c>
      <c r="B11" s="6" t="s">
        <v>11</v>
      </c>
      <c r="C11" s="7"/>
      <c r="D11" s="7">
        <v>111</v>
      </c>
      <c r="E11" s="7">
        <v>158</v>
      </c>
      <c r="F11" s="7">
        <v>180</v>
      </c>
      <c r="G11" s="7">
        <f t="shared" si="0"/>
        <v>449</v>
      </c>
      <c r="H11" s="7">
        <f t="shared" si="1"/>
        <v>149.66666666666666</v>
      </c>
      <c r="I11" s="28">
        <f>G11+G12+G13</f>
        <v>1280</v>
      </c>
      <c r="J11" s="28">
        <v>3</v>
      </c>
    </row>
    <row r="12" spans="1:10" ht="16.5" thickBot="1">
      <c r="A12" s="27"/>
      <c r="B12" s="6" t="s">
        <v>14</v>
      </c>
      <c r="C12" s="7"/>
      <c r="D12" s="7">
        <v>153</v>
      </c>
      <c r="E12" s="7">
        <v>152</v>
      </c>
      <c r="F12" s="7">
        <v>150</v>
      </c>
      <c r="G12" s="7">
        <f t="shared" si="0"/>
        <v>455</v>
      </c>
      <c r="H12" s="7">
        <f t="shared" si="1"/>
        <v>151.66666666666666</v>
      </c>
      <c r="I12" s="29"/>
      <c r="J12" s="29"/>
    </row>
    <row r="13" spans="1:10" ht="16.5" thickBot="1">
      <c r="A13" s="27"/>
      <c r="B13" s="6" t="s">
        <v>17</v>
      </c>
      <c r="C13" s="7"/>
      <c r="D13" s="7">
        <v>123</v>
      </c>
      <c r="E13" s="7">
        <v>106</v>
      </c>
      <c r="F13" s="7">
        <v>147</v>
      </c>
      <c r="G13" s="7">
        <f t="shared" si="0"/>
        <v>376</v>
      </c>
      <c r="H13" s="7">
        <f t="shared" si="1"/>
        <v>125.33333333333333</v>
      </c>
      <c r="I13" s="30"/>
      <c r="J13" s="30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9.28125" style="1" customWidth="1"/>
    <col min="2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16</v>
      </c>
      <c r="B2" s="8" t="s">
        <v>26</v>
      </c>
      <c r="C2" s="9">
        <v>-24</v>
      </c>
      <c r="D2" s="9">
        <v>187</v>
      </c>
      <c r="E2" s="9">
        <v>156</v>
      </c>
      <c r="F2" s="9">
        <v>150</v>
      </c>
      <c r="G2" s="9">
        <f aca="true" t="shared" si="0" ref="G2:G10">F2+E2+D2+C2</f>
        <v>469</v>
      </c>
      <c r="H2" s="9">
        <f aca="true" t="shared" si="1" ref="H2:H10">G2/3</f>
        <v>156.33333333333334</v>
      </c>
      <c r="I2" s="19">
        <f>G2+G3+G4</f>
        <v>1469</v>
      </c>
      <c r="J2" s="19">
        <v>1</v>
      </c>
    </row>
    <row r="3" spans="1:10" ht="16.5" thickBot="1">
      <c r="A3" s="24"/>
      <c r="B3" s="8" t="s">
        <v>18</v>
      </c>
      <c r="C3" s="9">
        <v>24</v>
      </c>
      <c r="D3" s="9">
        <v>147</v>
      </c>
      <c r="E3" s="9">
        <v>177</v>
      </c>
      <c r="F3" s="9">
        <v>165</v>
      </c>
      <c r="G3" s="9">
        <f t="shared" si="0"/>
        <v>513</v>
      </c>
      <c r="H3" s="9">
        <f t="shared" si="1"/>
        <v>171</v>
      </c>
      <c r="I3" s="20"/>
      <c r="J3" s="20"/>
    </row>
    <row r="4" spans="1:10" ht="16.5" thickBot="1">
      <c r="A4" s="25"/>
      <c r="B4" s="8" t="s">
        <v>17</v>
      </c>
      <c r="C4" s="9">
        <v>-24</v>
      </c>
      <c r="D4" s="9">
        <v>159</v>
      </c>
      <c r="E4" s="9">
        <v>161</v>
      </c>
      <c r="F4" s="9">
        <v>191</v>
      </c>
      <c r="G4" s="9">
        <f t="shared" si="0"/>
        <v>487</v>
      </c>
      <c r="H4" s="9">
        <f t="shared" si="1"/>
        <v>162.33333333333334</v>
      </c>
      <c r="I4" s="21"/>
      <c r="J4" s="21"/>
    </row>
    <row r="5" spans="1:10" ht="16.5" thickBot="1">
      <c r="A5" s="26" t="s">
        <v>19</v>
      </c>
      <c r="B5" s="6" t="s">
        <v>20</v>
      </c>
      <c r="C5" s="7">
        <v>24</v>
      </c>
      <c r="D5" s="7">
        <v>129</v>
      </c>
      <c r="E5" s="7">
        <v>191</v>
      </c>
      <c r="F5" s="7">
        <v>145</v>
      </c>
      <c r="G5" s="7">
        <f t="shared" si="0"/>
        <v>489</v>
      </c>
      <c r="H5" s="7">
        <f t="shared" si="1"/>
        <v>163</v>
      </c>
      <c r="I5" s="28">
        <f>G5+G6+G7</f>
        <v>1453</v>
      </c>
      <c r="J5" s="31">
        <v>2</v>
      </c>
    </row>
    <row r="6" spans="1:10" ht="16.5" thickBot="1">
      <c r="A6" s="27"/>
      <c r="B6" s="6" t="s">
        <v>21</v>
      </c>
      <c r="C6" s="7"/>
      <c r="D6" s="7">
        <v>166</v>
      </c>
      <c r="E6" s="7">
        <v>130</v>
      </c>
      <c r="F6" s="7">
        <v>182</v>
      </c>
      <c r="G6" s="7">
        <f t="shared" si="0"/>
        <v>478</v>
      </c>
      <c r="H6" s="7">
        <f t="shared" si="1"/>
        <v>159.33333333333334</v>
      </c>
      <c r="I6" s="29"/>
      <c r="J6" s="31"/>
    </row>
    <row r="7" spans="1:10" ht="16.5" thickBot="1">
      <c r="A7" s="27"/>
      <c r="B7" s="6" t="s">
        <v>22</v>
      </c>
      <c r="C7" s="7"/>
      <c r="D7" s="7">
        <v>174</v>
      </c>
      <c r="E7" s="7">
        <v>151</v>
      </c>
      <c r="F7" s="7">
        <v>161</v>
      </c>
      <c r="G7" s="7">
        <f t="shared" si="0"/>
        <v>486</v>
      </c>
      <c r="H7" s="7">
        <f t="shared" si="1"/>
        <v>162</v>
      </c>
      <c r="I7" s="30"/>
      <c r="J7" s="31"/>
    </row>
    <row r="8" spans="1:10" ht="16.5" thickBot="1">
      <c r="A8" s="23" t="s">
        <v>12</v>
      </c>
      <c r="B8" s="8" t="s">
        <v>13</v>
      </c>
      <c r="C8" s="9"/>
      <c r="D8" s="9">
        <v>116</v>
      </c>
      <c r="E8" s="9">
        <v>158</v>
      </c>
      <c r="F8" s="9">
        <v>147</v>
      </c>
      <c r="G8" s="9">
        <f t="shared" si="0"/>
        <v>421</v>
      </c>
      <c r="H8" s="9">
        <f t="shared" si="1"/>
        <v>140.33333333333334</v>
      </c>
      <c r="I8" s="19">
        <f>G8+G9+G10</f>
        <v>1394</v>
      </c>
      <c r="J8" s="19">
        <v>3</v>
      </c>
    </row>
    <row r="9" spans="1:10" ht="16.5" thickBot="1">
      <c r="A9" s="24"/>
      <c r="B9" s="8" t="s">
        <v>17</v>
      </c>
      <c r="C9" s="9"/>
      <c r="D9" s="9">
        <v>177</v>
      </c>
      <c r="E9" s="9">
        <v>159</v>
      </c>
      <c r="F9" s="9">
        <v>179</v>
      </c>
      <c r="G9" s="9">
        <f t="shared" si="0"/>
        <v>515</v>
      </c>
      <c r="H9" s="9">
        <f t="shared" si="1"/>
        <v>171.66666666666666</v>
      </c>
      <c r="I9" s="20"/>
      <c r="J9" s="20"/>
    </row>
    <row r="10" spans="1:10" ht="16.5" thickBot="1">
      <c r="A10" s="25"/>
      <c r="B10" s="13" t="s">
        <v>15</v>
      </c>
      <c r="C10" s="9">
        <v>-24</v>
      </c>
      <c r="D10" s="9">
        <v>155</v>
      </c>
      <c r="E10" s="9">
        <v>169</v>
      </c>
      <c r="F10" s="9">
        <v>158</v>
      </c>
      <c r="G10" s="9">
        <f t="shared" si="0"/>
        <v>458</v>
      </c>
      <c r="H10" s="9">
        <f t="shared" si="1"/>
        <v>152.66666666666666</v>
      </c>
      <c r="I10" s="21"/>
      <c r="J10" s="21"/>
    </row>
    <row r="11" spans="1:10" ht="16.5" thickBot="1">
      <c r="A11" s="26" t="s">
        <v>23</v>
      </c>
      <c r="B11" s="6" t="s">
        <v>14</v>
      </c>
      <c r="C11" s="7">
        <v>-24</v>
      </c>
      <c r="D11" s="7">
        <v>161</v>
      </c>
      <c r="E11" s="7">
        <v>201</v>
      </c>
      <c r="F11" s="7">
        <v>163</v>
      </c>
      <c r="G11" s="7">
        <f>F11+E11+D11+C11</f>
        <v>501</v>
      </c>
      <c r="H11" s="7">
        <f>G11/3</f>
        <v>167</v>
      </c>
      <c r="I11" s="28">
        <f>G11+G12+G13</f>
        <v>1369</v>
      </c>
      <c r="J11" s="31">
        <v>3</v>
      </c>
    </row>
    <row r="12" spans="1:10" ht="16.5" thickBot="1">
      <c r="A12" s="26"/>
      <c r="B12" s="6" t="s">
        <v>11</v>
      </c>
      <c r="C12" s="7"/>
      <c r="D12" s="7">
        <v>162</v>
      </c>
      <c r="E12" s="7">
        <v>139</v>
      </c>
      <c r="F12" s="7">
        <v>137</v>
      </c>
      <c r="G12" s="7">
        <f>F12+E12+D12+C12</f>
        <v>438</v>
      </c>
      <c r="H12" s="7">
        <f>G12/3</f>
        <v>146</v>
      </c>
      <c r="I12" s="29"/>
      <c r="J12" s="31"/>
    </row>
    <row r="13" spans="1:10" ht="16.5" thickBot="1">
      <c r="A13" s="26"/>
      <c r="B13" s="12" t="s">
        <v>28</v>
      </c>
      <c r="C13" s="7"/>
      <c r="D13" s="14">
        <v>125</v>
      </c>
      <c r="E13" s="7">
        <v>138</v>
      </c>
      <c r="F13" s="7">
        <v>167</v>
      </c>
      <c r="G13" s="7">
        <f>F13+E13+D13+C13</f>
        <v>430</v>
      </c>
      <c r="H13" s="7">
        <f>G13/3</f>
        <v>143.33333333333334</v>
      </c>
      <c r="I13" s="30"/>
      <c r="J13" s="31"/>
    </row>
    <row r="15" ht="15">
      <c r="M15" s="1" t="s">
        <v>27</v>
      </c>
    </row>
  </sheetData>
  <sheetProtection/>
  <mergeCells count="12">
    <mergeCell ref="I8:I10"/>
    <mergeCell ref="J8:J10"/>
    <mergeCell ref="A2:A4"/>
    <mergeCell ref="I2:I4"/>
    <mergeCell ref="J2:J4"/>
    <mergeCell ref="A11:A13"/>
    <mergeCell ref="I11:I13"/>
    <mergeCell ref="J11:J13"/>
    <mergeCell ref="A5:A7"/>
    <mergeCell ref="I5:I7"/>
    <mergeCell ref="J5:J7"/>
    <mergeCell ref="A8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28125" style="1" customWidth="1"/>
    <col min="2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12</v>
      </c>
      <c r="B2" s="8" t="s">
        <v>13</v>
      </c>
      <c r="C2" s="9"/>
      <c r="D2" s="9">
        <v>170</v>
      </c>
      <c r="E2" s="9">
        <v>156</v>
      </c>
      <c r="F2" s="9">
        <v>170</v>
      </c>
      <c r="G2" s="9">
        <f aca="true" t="shared" si="0" ref="G2:G13">F2+E2+D2+C2</f>
        <v>496</v>
      </c>
      <c r="H2" s="9">
        <f aca="true" t="shared" si="1" ref="H2:H13">G2/3</f>
        <v>165.33333333333334</v>
      </c>
      <c r="I2" s="19">
        <f>G2+G3+G4</f>
        <v>1628</v>
      </c>
      <c r="J2" s="19">
        <v>1</v>
      </c>
    </row>
    <row r="3" spans="1:10" ht="16.5" thickBot="1">
      <c r="A3" s="24"/>
      <c r="B3" s="8" t="s">
        <v>25</v>
      </c>
      <c r="C3" s="9"/>
      <c r="D3" s="9">
        <v>158</v>
      </c>
      <c r="E3" s="9">
        <v>222</v>
      </c>
      <c r="F3" s="9">
        <v>213</v>
      </c>
      <c r="G3" s="9">
        <f t="shared" si="0"/>
        <v>593</v>
      </c>
      <c r="H3" s="9">
        <f t="shared" si="1"/>
        <v>197.66666666666666</v>
      </c>
      <c r="I3" s="20"/>
      <c r="J3" s="20"/>
    </row>
    <row r="4" spans="1:10" ht="16.5" thickBot="1">
      <c r="A4" s="25"/>
      <c r="B4" s="15" t="s">
        <v>15</v>
      </c>
      <c r="C4" s="9">
        <v>-24</v>
      </c>
      <c r="D4" s="9">
        <v>193</v>
      </c>
      <c r="E4" s="9">
        <v>201</v>
      </c>
      <c r="F4" s="9">
        <v>169</v>
      </c>
      <c r="G4" s="9">
        <f t="shared" si="0"/>
        <v>539</v>
      </c>
      <c r="H4" s="9">
        <f t="shared" si="1"/>
        <v>179.66666666666666</v>
      </c>
      <c r="I4" s="21"/>
      <c r="J4" s="21"/>
    </row>
    <row r="5" spans="1:10" ht="16.5" thickBot="1">
      <c r="A5" s="26" t="s">
        <v>19</v>
      </c>
      <c r="B5" s="6" t="s">
        <v>20</v>
      </c>
      <c r="C5" s="7">
        <v>24</v>
      </c>
      <c r="D5" s="7">
        <v>147</v>
      </c>
      <c r="E5" s="7">
        <v>152</v>
      </c>
      <c r="F5" s="7">
        <v>144</v>
      </c>
      <c r="G5" s="7">
        <f t="shared" si="0"/>
        <v>467</v>
      </c>
      <c r="H5" s="7">
        <f t="shared" si="1"/>
        <v>155.66666666666666</v>
      </c>
      <c r="I5" s="28">
        <f>G5+G6+G7</f>
        <v>1495</v>
      </c>
      <c r="J5" s="31">
        <v>2</v>
      </c>
    </row>
    <row r="6" spans="1:10" ht="16.5" thickBot="1">
      <c r="A6" s="27"/>
      <c r="B6" s="6" t="s">
        <v>21</v>
      </c>
      <c r="C6" s="7"/>
      <c r="D6" s="7">
        <v>145</v>
      </c>
      <c r="E6" s="7">
        <v>152</v>
      </c>
      <c r="F6" s="7">
        <v>209</v>
      </c>
      <c r="G6" s="7">
        <f t="shared" si="0"/>
        <v>506</v>
      </c>
      <c r="H6" s="7">
        <f t="shared" si="1"/>
        <v>168.66666666666666</v>
      </c>
      <c r="I6" s="29"/>
      <c r="J6" s="31"/>
    </row>
    <row r="7" spans="1:10" ht="16.5" thickBot="1">
      <c r="A7" s="27"/>
      <c r="B7" s="6" t="s">
        <v>22</v>
      </c>
      <c r="C7" s="7"/>
      <c r="D7" s="7">
        <v>156</v>
      </c>
      <c r="E7" s="7">
        <v>164</v>
      </c>
      <c r="F7" s="7">
        <v>202</v>
      </c>
      <c r="G7" s="7">
        <f t="shared" si="0"/>
        <v>522</v>
      </c>
      <c r="H7" s="7">
        <f t="shared" si="1"/>
        <v>174</v>
      </c>
      <c r="I7" s="30"/>
      <c r="J7" s="31"/>
    </row>
    <row r="8" spans="1:10" ht="16.5" thickBot="1">
      <c r="A8" s="18" t="s">
        <v>23</v>
      </c>
      <c r="B8" s="8" t="s">
        <v>26</v>
      </c>
      <c r="C8" s="9"/>
      <c r="D8" s="9">
        <v>183</v>
      </c>
      <c r="E8" s="9">
        <v>197</v>
      </c>
      <c r="F8" s="9">
        <v>176</v>
      </c>
      <c r="G8" s="9">
        <f t="shared" si="0"/>
        <v>556</v>
      </c>
      <c r="H8" s="9">
        <f t="shared" si="1"/>
        <v>185.33333333333334</v>
      </c>
      <c r="I8" s="19">
        <f>G8+G9+G10</f>
        <v>1336</v>
      </c>
      <c r="J8" s="22">
        <v>3</v>
      </c>
    </row>
    <row r="9" spans="1:10" ht="16.5" thickBot="1">
      <c r="A9" s="18"/>
      <c r="B9" s="8" t="s">
        <v>14</v>
      </c>
      <c r="C9" s="9">
        <v>-24</v>
      </c>
      <c r="D9" s="9">
        <v>135</v>
      </c>
      <c r="E9" s="9">
        <v>193</v>
      </c>
      <c r="F9" s="9">
        <v>171</v>
      </c>
      <c r="G9" s="9">
        <f t="shared" si="0"/>
        <v>475</v>
      </c>
      <c r="H9" s="9">
        <f t="shared" si="1"/>
        <v>158.33333333333334</v>
      </c>
      <c r="I9" s="20"/>
      <c r="J9" s="22"/>
    </row>
    <row r="10" spans="1:10" ht="16.5" thickBot="1">
      <c r="A10" s="18"/>
      <c r="B10" s="8" t="s">
        <v>30</v>
      </c>
      <c r="C10" s="9"/>
      <c r="D10" s="11">
        <v>94</v>
      </c>
      <c r="E10" s="9">
        <v>98</v>
      </c>
      <c r="F10" s="9">
        <v>113</v>
      </c>
      <c r="G10" s="9">
        <f t="shared" si="0"/>
        <v>305</v>
      </c>
      <c r="H10" s="9">
        <f t="shared" si="1"/>
        <v>101.66666666666667</v>
      </c>
      <c r="I10" s="21"/>
      <c r="J10" s="22"/>
    </row>
    <row r="11" spans="1:10" ht="16.5" thickBot="1">
      <c r="A11" s="32" t="s">
        <v>16</v>
      </c>
      <c r="B11" s="6" t="s">
        <v>29</v>
      </c>
      <c r="C11" s="7">
        <v>60</v>
      </c>
      <c r="D11" s="7">
        <v>53</v>
      </c>
      <c r="E11" s="7">
        <v>66</v>
      </c>
      <c r="F11" s="7">
        <v>80</v>
      </c>
      <c r="G11" s="7">
        <f t="shared" si="0"/>
        <v>259</v>
      </c>
      <c r="H11" s="7">
        <f t="shared" si="1"/>
        <v>86.33333333333333</v>
      </c>
      <c r="I11" s="28">
        <f>G11+G12+G13</f>
        <v>1117</v>
      </c>
      <c r="J11" s="28">
        <v>4</v>
      </c>
    </row>
    <row r="12" spans="1:10" ht="16.5" thickBot="1">
      <c r="A12" s="33"/>
      <c r="B12" s="6" t="s">
        <v>15</v>
      </c>
      <c r="C12" s="7">
        <v>30</v>
      </c>
      <c r="D12" s="7">
        <v>144</v>
      </c>
      <c r="E12" s="7">
        <v>110</v>
      </c>
      <c r="F12" s="7">
        <v>116</v>
      </c>
      <c r="G12" s="7">
        <f t="shared" si="0"/>
        <v>400</v>
      </c>
      <c r="H12" s="7">
        <f t="shared" si="1"/>
        <v>133.33333333333334</v>
      </c>
      <c r="I12" s="29"/>
      <c r="J12" s="29"/>
    </row>
    <row r="13" spans="1:10" ht="16.5" thickBot="1">
      <c r="A13" s="34"/>
      <c r="B13" s="6" t="s">
        <v>26</v>
      </c>
      <c r="C13" s="7"/>
      <c r="D13" s="7">
        <v>146</v>
      </c>
      <c r="E13" s="7">
        <v>137</v>
      </c>
      <c r="F13" s="7">
        <v>175</v>
      </c>
      <c r="G13" s="7">
        <f t="shared" si="0"/>
        <v>458</v>
      </c>
      <c r="H13" s="7">
        <f t="shared" si="1"/>
        <v>152.66666666666666</v>
      </c>
      <c r="I13" s="30"/>
      <c r="J13" s="30"/>
    </row>
    <row r="15" ht="15">
      <c r="M15" s="1" t="s">
        <v>27</v>
      </c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5" sqref="A5:B7"/>
    </sheetView>
  </sheetViews>
  <sheetFormatPr defaultColWidth="9.140625" defaultRowHeight="15"/>
  <cols>
    <col min="1" max="1" width="19.28125" style="1" customWidth="1"/>
    <col min="2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12</v>
      </c>
      <c r="B2" s="8" t="s">
        <v>13</v>
      </c>
      <c r="C2" s="9"/>
      <c r="D2" s="9">
        <v>146</v>
      </c>
      <c r="E2" s="9">
        <v>176</v>
      </c>
      <c r="F2" s="9">
        <v>177</v>
      </c>
      <c r="G2" s="9">
        <f aca="true" t="shared" si="0" ref="G2:G13">F2+E2+D2+C2</f>
        <v>499</v>
      </c>
      <c r="H2" s="9">
        <f aca="true" t="shared" si="1" ref="H2:H13">G2/3</f>
        <v>166.33333333333334</v>
      </c>
      <c r="I2" s="19">
        <f>G2+G3+G4</f>
        <v>1404</v>
      </c>
      <c r="J2" s="19">
        <v>2</v>
      </c>
    </row>
    <row r="3" spans="1:10" ht="16.5" thickBot="1">
      <c r="A3" s="24"/>
      <c r="B3" s="8" t="s">
        <v>14</v>
      </c>
      <c r="C3" s="9"/>
      <c r="D3" s="9">
        <v>156</v>
      </c>
      <c r="E3" s="9">
        <v>141</v>
      </c>
      <c r="F3" s="9">
        <v>141</v>
      </c>
      <c r="G3" s="9">
        <f t="shared" si="0"/>
        <v>438</v>
      </c>
      <c r="H3" s="9">
        <f t="shared" si="1"/>
        <v>146</v>
      </c>
      <c r="I3" s="20"/>
      <c r="J3" s="20"/>
    </row>
    <row r="4" spans="1:10" ht="16.5" thickBot="1">
      <c r="A4" s="25"/>
      <c r="B4" s="16" t="s">
        <v>17</v>
      </c>
      <c r="C4" s="9"/>
      <c r="D4" s="9">
        <v>137</v>
      </c>
      <c r="E4" s="9">
        <v>179</v>
      </c>
      <c r="F4" s="9">
        <v>151</v>
      </c>
      <c r="G4" s="9">
        <f t="shared" si="0"/>
        <v>467</v>
      </c>
      <c r="H4" s="9">
        <f t="shared" si="1"/>
        <v>155.66666666666666</v>
      </c>
      <c r="I4" s="21"/>
      <c r="J4" s="21"/>
    </row>
    <row r="5" spans="1:10" ht="16.5" thickBot="1">
      <c r="A5" s="26" t="s">
        <v>31</v>
      </c>
      <c r="B5" s="6" t="s">
        <v>11</v>
      </c>
      <c r="C5" s="7">
        <v>90</v>
      </c>
      <c r="D5" s="7">
        <v>89</v>
      </c>
      <c r="E5" s="7">
        <v>80</v>
      </c>
      <c r="F5" s="7">
        <v>107</v>
      </c>
      <c r="G5" s="7">
        <f t="shared" si="0"/>
        <v>366</v>
      </c>
      <c r="H5" s="7">
        <f t="shared" si="1"/>
        <v>122</v>
      </c>
      <c r="I5" s="28">
        <f>G5+G6+G7</f>
        <v>1104</v>
      </c>
      <c r="J5" s="31">
        <v>3</v>
      </c>
    </row>
    <row r="6" spans="1:10" ht="16.5" thickBot="1">
      <c r="A6" s="27"/>
      <c r="B6" s="6" t="s">
        <v>33</v>
      </c>
      <c r="C6" s="7">
        <v>150</v>
      </c>
      <c r="D6" s="7">
        <v>63</v>
      </c>
      <c r="E6" s="7">
        <v>73</v>
      </c>
      <c r="F6" s="7">
        <v>77</v>
      </c>
      <c r="G6" s="7">
        <f t="shared" si="0"/>
        <v>363</v>
      </c>
      <c r="H6" s="7">
        <f t="shared" si="1"/>
        <v>121</v>
      </c>
      <c r="I6" s="29"/>
      <c r="J6" s="31"/>
    </row>
    <row r="7" spans="1:10" ht="16.5" thickBot="1">
      <c r="A7" s="27"/>
      <c r="B7" s="6" t="s">
        <v>34</v>
      </c>
      <c r="C7" s="7">
        <v>150</v>
      </c>
      <c r="D7" s="7">
        <v>105</v>
      </c>
      <c r="E7" s="7">
        <v>61</v>
      </c>
      <c r="F7" s="7">
        <v>59</v>
      </c>
      <c r="G7" s="7">
        <f t="shared" si="0"/>
        <v>375</v>
      </c>
      <c r="H7" s="7">
        <f t="shared" si="1"/>
        <v>125</v>
      </c>
      <c r="I7" s="30"/>
      <c r="J7" s="31"/>
    </row>
    <row r="8" spans="1:10" ht="16.5" thickBot="1">
      <c r="A8" s="18" t="s">
        <v>23</v>
      </c>
      <c r="B8" s="8" t="s">
        <v>22</v>
      </c>
      <c r="C8" s="9"/>
      <c r="D8" s="9">
        <v>138</v>
      </c>
      <c r="E8" s="9">
        <v>141</v>
      </c>
      <c r="F8" s="9">
        <v>118</v>
      </c>
      <c r="G8" s="9">
        <f t="shared" si="0"/>
        <v>397</v>
      </c>
      <c r="H8" s="9">
        <f t="shared" si="1"/>
        <v>132.33333333333334</v>
      </c>
      <c r="I8" s="19">
        <f>G8+G9+G10</f>
        <v>1320</v>
      </c>
      <c r="J8" s="22">
        <v>4</v>
      </c>
    </row>
    <row r="9" spans="1:10" ht="16.5" thickBot="1">
      <c r="A9" s="18"/>
      <c r="B9" s="8" t="s">
        <v>25</v>
      </c>
      <c r="C9" s="9"/>
      <c r="D9" s="9">
        <v>203</v>
      </c>
      <c r="E9" s="9">
        <v>131</v>
      </c>
      <c r="F9" s="9">
        <v>165</v>
      </c>
      <c r="G9" s="9">
        <f t="shared" si="0"/>
        <v>499</v>
      </c>
      <c r="H9" s="9">
        <f t="shared" si="1"/>
        <v>166.33333333333334</v>
      </c>
      <c r="I9" s="20"/>
      <c r="J9" s="22"/>
    </row>
    <row r="10" spans="1:10" ht="16.5" thickBot="1">
      <c r="A10" s="18"/>
      <c r="B10" s="8" t="s">
        <v>26</v>
      </c>
      <c r="C10" s="9"/>
      <c r="D10" s="11">
        <v>142</v>
      </c>
      <c r="E10" s="9">
        <v>123</v>
      </c>
      <c r="F10" s="9">
        <v>159</v>
      </c>
      <c r="G10" s="9">
        <f t="shared" si="0"/>
        <v>424</v>
      </c>
      <c r="H10" s="9">
        <f t="shared" si="1"/>
        <v>141.33333333333334</v>
      </c>
      <c r="I10" s="21"/>
      <c r="J10" s="22"/>
    </row>
    <row r="11" spans="1:10" ht="16.5" thickBot="1">
      <c r="A11" s="32" t="s">
        <v>32</v>
      </c>
      <c r="B11" s="6" t="s">
        <v>26</v>
      </c>
      <c r="C11" s="7"/>
      <c r="D11" s="7">
        <v>177</v>
      </c>
      <c r="E11" s="7">
        <v>199</v>
      </c>
      <c r="F11" s="7">
        <v>160</v>
      </c>
      <c r="G11" s="7">
        <f t="shared" si="0"/>
        <v>536</v>
      </c>
      <c r="H11" s="7">
        <f t="shared" si="1"/>
        <v>178.66666666666666</v>
      </c>
      <c r="I11" s="28">
        <f>G11+G12+G13</f>
        <v>1221</v>
      </c>
      <c r="J11" s="28">
        <v>1</v>
      </c>
    </row>
    <row r="12" spans="1:10" ht="16.5" thickBot="1">
      <c r="A12" s="33"/>
      <c r="B12" s="6" t="s">
        <v>30</v>
      </c>
      <c r="C12" s="7"/>
      <c r="D12" s="7">
        <v>88</v>
      </c>
      <c r="E12" s="7">
        <v>131</v>
      </c>
      <c r="F12" s="7">
        <v>82</v>
      </c>
      <c r="G12" s="7">
        <f t="shared" si="0"/>
        <v>301</v>
      </c>
      <c r="H12" s="7">
        <f t="shared" si="1"/>
        <v>100.33333333333333</v>
      </c>
      <c r="I12" s="29"/>
      <c r="J12" s="29"/>
    </row>
    <row r="13" spans="1:10" ht="16.5" thickBot="1">
      <c r="A13" s="34"/>
      <c r="B13" s="6" t="s">
        <v>17</v>
      </c>
      <c r="C13" s="7"/>
      <c r="D13" s="7">
        <v>97</v>
      </c>
      <c r="E13" s="7">
        <v>146</v>
      </c>
      <c r="F13" s="7">
        <v>141</v>
      </c>
      <c r="G13" s="7">
        <f t="shared" si="0"/>
        <v>384</v>
      </c>
      <c r="H13" s="7">
        <f t="shared" si="1"/>
        <v>128</v>
      </c>
      <c r="I13" s="30"/>
      <c r="J13" s="30"/>
    </row>
    <row r="15" ht="15">
      <c r="M15" s="1" t="s">
        <v>27</v>
      </c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28125" style="1" customWidth="1"/>
    <col min="2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3" t="s">
        <v>12</v>
      </c>
      <c r="B2" s="8" t="s">
        <v>13</v>
      </c>
      <c r="C2" s="9">
        <v>24</v>
      </c>
      <c r="D2" s="9">
        <v>191</v>
      </c>
      <c r="E2" s="9">
        <v>135</v>
      </c>
      <c r="F2" s="9">
        <v>180</v>
      </c>
      <c r="G2" s="9">
        <f aca="true" t="shared" si="0" ref="G2:G13">F2+E2+D2+C2</f>
        <v>530</v>
      </c>
      <c r="H2" s="9">
        <f aca="true" t="shared" si="1" ref="H2:H13">G2/3</f>
        <v>176.66666666666666</v>
      </c>
      <c r="I2" s="19">
        <f>G2+G3+G4</f>
        <v>1463</v>
      </c>
      <c r="J2" s="19">
        <v>2</v>
      </c>
    </row>
    <row r="3" spans="1:10" ht="16.5" thickBot="1">
      <c r="A3" s="24"/>
      <c r="B3" s="8" t="s">
        <v>17</v>
      </c>
      <c r="C3" s="9"/>
      <c r="D3" s="9">
        <v>166</v>
      </c>
      <c r="E3" s="9">
        <v>155</v>
      </c>
      <c r="F3" s="9">
        <v>153</v>
      </c>
      <c r="G3" s="9">
        <f t="shared" si="0"/>
        <v>474</v>
      </c>
      <c r="H3" s="9">
        <f t="shared" si="1"/>
        <v>158</v>
      </c>
      <c r="I3" s="20"/>
      <c r="J3" s="20"/>
    </row>
    <row r="4" spans="1:10" ht="16.5" thickBot="1">
      <c r="A4" s="25"/>
      <c r="B4" s="17" t="s">
        <v>28</v>
      </c>
      <c r="C4" s="9"/>
      <c r="D4" s="9">
        <v>140</v>
      </c>
      <c r="E4" s="9">
        <v>160</v>
      </c>
      <c r="F4" s="9">
        <v>159</v>
      </c>
      <c r="G4" s="9">
        <f t="shared" si="0"/>
        <v>459</v>
      </c>
      <c r="H4" s="9">
        <f t="shared" si="1"/>
        <v>153</v>
      </c>
      <c r="I4" s="21"/>
      <c r="J4" s="21"/>
    </row>
    <row r="5" spans="1:10" ht="16.5" thickBot="1">
      <c r="A5" s="23" t="s">
        <v>16</v>
      </c>
      <c r="B5" s="8" t="s">
        <v>10</v>
      </c>
      <c r="C5" s="7"/>
      <c r="D5" s="7">
        <v>172</v>
      </c>
      <c r="E5" s="7">
        <v>175</v>
      </c>
      <c r="F5" s="7">
        <v>141</v>
      </c>
      <c r="G5" s="7">
        <f t="shared" si="0"/>
        <v>488</v>
      </c>
      <c r="H5" s="7">
        <f t="shared" si="1"/>
        <v>162.66666666666666</v>
      </c>
      <c r="I5" s="28">
        <f>G5+G6+G7</f>
        <v>1423</v>
      </c>
      <c r="J5" s="31">
        <v>3</v>
      </c>
    </row>
    <row r="6" spans="1:10" ht="16.5" thickBot="1">
      <c r="A6" s="24"/>
      <c r="B6" s="8" t="s">
        <v>18</v>
      </c>
      <c r="C6" s="7">
        <v>24</v>
      </c>
      <c r="D6" s="7">
        <v>168</v>
      </c>
      <c r="E6" s="7">
        <v>158</v>
      </c>
      <c r="F6" s="7">
        <v>114</v>
      </c>
      <c r="G6" s="7">
        <f t="shared" si="0"/>
        <v>464</v>
      </c>
      <c r="H6" s="7">
        <f t="shared" si="1"/>
        <v>154.66666666666666</v>
      </c>
      <c r="I6" s="29"/>
      <c r="J6" s="31"/>
    </row>
    <row r="7" spans="1:10" ht="16.5" thickBot="1">
      <c r="A7" s="25"/>
      <c r="B7" s="8" t="s">
        <v>17</v>
      </c>
      <c r="C7" s="7"/>
      <c r="D7" s="7">
        <v>151</v>
      </c>
      <c r="E7" s="7">
        <v>171</v>
      </c>
      <c r="F7" s="7">
        <v>149</v>
      </c>
      <c r="G7" s="7">
        <f t="shared" si="0"/>
        <v>471</v>
      </c>
      <c r="H7" s="7">
        <f t="shared" si="1"/>
        <v>157</v>
      </c>
      <c r="I7" s="30"/>
      <c r="J7" s="31"/>
    </row>
    <row r="8" spans="1:10" ht="16.5" thickBot="1">
      <c r="A8" s="18" t="s">
        <v>23</v>
      </c>
      <c r="B8" s="8" t="s">
        <v>15</v>
      </c>
      <c r="C8" s="9">
        <v>-120</v>
      </c>
      <c r="D8" s="9">
        <v>231</v>
      </c>
      <c r="E8" s="9">
        <v>255</v>
      </c>
      <c r="F8" s="9">
        <v>145</v>
      </c>
      <c r="G8" s="9">
        <f t="shared" si="0"/>
        <v>511</v>
      </c>
      <c r="H8" s="9">
        <f t="shared" si="1"/>
        <v>170.33333333333334</v>
      </c>
      <c r="I8" s="19">
        <f>G8+G9+G10</f>
        <v>1579</v>
      </c>
      <c r="J8" s="22">
        <v>1</v>
      </c>
    </row>
    <row r="9" spans="1:10" ht="16.5" thickBot="1">
      <c r="A9" s="18"/>
      <c r="B9" s="8" t="s">
        <v>25</v>
      </c>
      <c r="C9" s="9"/>
      <c r="D9" s="9">
        <v>175</v>
      </c>
      <c r="E9" s="9">
        <v>161</v>
      </c>
      <c r="F9" s="9">
        <v>217</v>
      </c>
      <c r="G9" s="9">
        <f t="shared" si="0"/>
        <v>553</v>
      </c>
      <c r="H9" s="9">
        <f t="shared" si="1"/>
        <v>184.33333333333334</v>
      </c>
      <c r="I9" s="20"/>
      <c r="J9" s="22"/>
    </row>
    <row r="10" spans="1:10" ht="16.5" thickBot="1">
      <c r="A10" s="18"/>
      <c r="B10" s="8" t="s">
        <v>35</v>
      </c>
      <c r="C10" s="9">
        <v>-20</v>
      </c>
      <c r="D10" s="11">
        <v>190</v>
      </c>
      <c r="E10" s="9">
        <v>176</v>
      </c>
      <c r="F10" s="9">
        <v>169</v>
      </c>
      <c r="G10" s="9">
        <f t="shared" si="0"/>
        <v>515</v>
      </c>
      <c r="H10" s="9">
        <f t="shared" si="1"/>
        <v>171.66666666666666</v>
      </c>
      <c r="I10" s="21"/>
      <c r="J10" s="22"/>
    </row>
    <row r="11" spans="1:10" ht="16.5" thickBot="1">
      <c r="A11" s="32" t="s">
        <v>32</v>
      </c>
      <c r="B11" s="6" t="s">
        <v>26</v>
      </c>
      <c r="C11" s="7"/>
      <c r="D11" s="7">
        <v>191</v>
      </c>
      <c r="E11" s="7">
        <v>168</v>
      </c>
      <c r="F11" s="7">
        <v>163</v>
      </c>
      <c r="G11" s="7">
        <f t="shared" si="0"/>
        <v>522</v>
      </c>
      <c r="H11" s="7">
        <f t="shared" si="1"/>
        <v>174</v>
      </c>
      <c r="I11" s="28">
        <f>G11+G12+G13</f>
        <v>1384</v>
      </c>
      <c r="J11" s="28">
        <v>5</v>
      </c>
    </row>
    <row r="12" spans="1:10" ht="16.5" thickBot="1">
      <c r="A12" s="33"/>
      <c r="B12" s="6" t="s">
        <v>30</v>
      </c>
      <c r="C12" s="7">
        <v>24</v>
      </c>
      <c r="D12" s="7">
        <v>142</v>
      </c>
      <c r="E12" s="7">
        <v>169</v>
      </c>
      <c r="F12" s="7">
        <v>86</v>
      </c>
      <c r="G12" s="7">
        <f t="shared" si="0"/>
        <v>421</v>
      </c>
      <c r="H12" s="7">
        <f t="shared" si="1"/>
        <v>140.33333333333334</v>
      </c>
      <c r="I12" s="29"/>
      <c r="J12" s="29"/>
    </row>
    <row r="13" spans="1:10" ht="16.5" thickBot="1">
      <c r="A13" s="34"/>
      <c r="B13" s="6" t="s">
        <v>17</v>
      </c>
      <c r="C13" s="7">
        <v>24</v>
      </c>
      <c r="D13" s="7">
        <v>112</v>
      </c>
      <c r="E13" s="7">
        <v>179</v>
      </c>
      <c r="F13" s="7">
        <v>126</v>
      </c>
      <c r="G13" s="7">
        <f t="shared" si="0"/>
        <v>441</v>
      </c>
      <c r="H13" s="7">
        <f t="shared" si="1"/>
        <v>147</v>
      </c>
      <c r="I13" s="30"/>
      <c r="J13" s="30"/>
    </row>
    <row r="14" spans="1:10" ht="16.5" thickBot="1">
      <c r="A14" s="26" t="s">
        <v>19</v>
      </c>
      <c r="B14" s="6" t="s">
        <v>20</v>
      </c>
      <c r="C14" s="7">
        <v>24</v>
      </c>
      <c r="D14" s="7">
        <v>124</v>
      </c>
      <c r="E14" s="7">
        <v>138</v>
      </c>
      <c r="F14" s="7">
        <v>158</v>
      </c>
      <c r="G14" s="7">
        <f>F14+E14+D14+C14</f>
        <v>444</v>
      </c>
      <c r="H14" s="7">
        <f>G14/3</f>
        <v>148</v>
      </c>
      <c r="I14" s="28">
        <f>G14+G15+G16</f>
        <v>1410</v>
      </c>
      <c r="J14" s="28">
        <v>4</v>
      </c>
    </row>
    <row r="15" spans="1:13" ht="16.5" thickBot="1">
      <c r="A15" s="27"/>
      <c r="B15" s="6" t="s">
        <v>21</v>
      </c>
      <c r="C15" s="7"/>
      <c r="D15" s="7">
        <v>159</v>
      </c>
      <c r="E15" s="7">
        <v>137</v>
      </c>
      <c r="F15" s="7">
        <v>158</v>
      </c>
      <c r="G15" s="7">
        <f>F15+E15+D15+C15</f>
        <v>454</v>
      </c>
      <c r="H15" s="7">
        <f>G15/3</f>
        <v>151.33333333333334</v>
      </c>
      <c r="I15" s="29"/>
      <c r="J15" s="29"/>
      <c r="M15" s="1" t="s">
        <v>27</v>
      </c>
    </row>
    <row r="16" spans="1:10" ht="16.5" thickBot="1">
      <c r="A16" s="27"/>
      <c r="B16" s="6" t="s">
        <v>22</v>
      </c>
      <c r="C16" s="7"/>
      <c r="D16" s="7">
        <v>188</v>
      </c>
      <c r="E16" s="7">
        <v>158</v>
      </c>
      <c r="F16" s="7">
        <v>166</v>
      </c>
      <c r="G16" s="7">
        <f>F16+E16+D16+C16</f>
        <v>512</v>
      </c>
      <c r="H16" s="7">
        <f>G16/3</f>
        <v>170.66666666666666</v>
      </c>
      <c r="I16" s="30"/>
      <c r="J16" s="30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8" sqref="A8:B10"/>
    </sheetView>
  </sheetViews>
  <sheetFormatPr defaultColWidth="9.140625" defaultRowHeight="15"/>
  <cols>
    <col min="1" max="1" width="19.28125" style="1" customWidth="1"/>
    <col min="2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6" t="s">
        <v>31</v>
      </c>
      <c r="B2" s="6" t="s">
        <v>11</v>
      </c>
      <c r="C2" s="9">
        <v>36</v>
      </c>
      <c r="D2" s="9">
        <v>130</v>
      </c>
      <c r="E2" s="9">
        <v>121</v>
      </c>
      <c r="F2" s="9">
        <v>114</v>
      </c>
      <c r="G2" s="9">
        <f aca="true" t="shared" si="0" ref="G2:G13">F2+E2+D2+C2</f>
        <v>401</v>
      </c>
      <c r="H2" s="9">
        <f aca="true" t="shared" si="1" ref="H2:H13">G2/3</f>
        <v>133.66666666666666</v>
      </c>
      <c r="I2" s="19">
        <f>G2+G3+G4</f>
        <v>1048</v>
      </c>
      <c r="J2" s="19">
        <v>5</v>
      </c>
    </row>
    <row r="3" spans="1:10" ht="16.5" thickBot="1">
      <c r="A3" s="27"/>
      <c r="B3" s="6" t="s">
        <v>33</v>
      </c>
      <c r="C3" s="9">
        <v>60</v>
      </c>
      <c r="D3" s="9">
        <v>93</v>
      </c>
      <c r="E3" s="9">
        <v>104</v>
      </c>
      <c r="F3" s="9">
        <v>109</v>
      </c>
      <c r="G3" s="9">
        <f t="shared" si="0"/>
        <v>366</v>
      </c>
      <c r="H3" s="9">
        <f t="shared" si="1"/>
        <v>122</v>
      </c>
      <c r="I3" s="20"/>
      <c r="J3" s="20"/>
    </row>
    <row r="4" spans="1:10" ht="16.5" thickBot="1">
      <c r="A4" s="27"/>
      <c r="B4" s="6" t="s">
        <v>40</v>
      </c>
      <c r="C4" s="9">
        <v>36</v>
      </c>
      <c r="D4" s="9">
        <v>84</v>
      </c>
      <c r="E4" s="9">
        <v>78</v>
      </c>
      <c r="F4" s="9">
        <v>83</v>
      </c>
      <c r="G4" s="9">
        <f t="shared" si="0"/>
        <v>281</v>
      </c>
      <c r="H4" s="9">
        <f t="shared" si="1"/>
        <v>93.66666666666667</v>
      </c>
      <c r="I4" s="21"/>
      <c r="J4" s="21"/>
    </row>
    <row r="5" spans="1:10" ht="16.5" thickBot="1">
      <c r="A5" s="23" t="s">
        <v>16</v>
      </c>
      <c r="B5" s="8" t="s">
        <v>11</v>
      </c>
      <c r="C5" s="7"/>
      <c r="D5" s="7">
        <v>166</v>
      </c>
      <c r="E5" s="7">
        <v>154</v>
      </c>
      <c r="F5" s="7">
        <v>139</v>
      </c>
      <c r="G5" s="7">
        <f t="shared" si="0"/>
        <v>459</v>
      </c>
      <c r="H5" s="7">
        <f t="shared" si="1"/>
        <v>153</v>
      </c>
      <c r="I5" s="28">
        <f>G5+G6+G7</f>
        <v>1450</v>
      </c>
      <c r="J5" s="31">
        <v>3</v>
      </c>
    </row>
    <row r="6" spans="1:10" ht="16.5" thickBot="1">
      <c r="A6" s="24"/>
      <c r="B6" s="8" t="s">
        <v>18</v>
      </c>
      <c r="C6" s="7">
        <v>24</v>
      </c>
      <c r="D6" s="7">
        <v>148</v>
      </c>
      <c r="E6" s="7">
        <v>147</v>
      </c>
      <c r="F6" s="7">
        <v>163</v>
      </c>
      <c r="G6" s="7">
        <f t="shared" si="0"/>
        <v>482</v>
      </c>
      <c r="H6" s="7">
        <f t="shared" si="1"/>
        <v>160.66666666666666</v>
      </c>
      <c r="I6" s="29"/>
      <c r="J6" s="31"/>
    </row>
    <row r="7" spans="1:10" ht="16.5" thickBot="1">
      <c r="A7" s="25"/>
      <c r="B7" s="8" t="s">
        <v>17</v>
      </c>
      <c r="C7" s="7"/>
      <c r="D7" s="7">
        <v>172</v>
      </c>
      <c r="E7" s="7">
        <v>169</v>
      </c>
      <c r="F7" s="7">
        <v>168</v>
      </c>
      <c r="G7" s="7">
        <f t="shared" si="0"/>
        <v>509</v>
      </c>
      <c r="H7" s="7">
        <f t="shared" si="1"/>
        <v>169.66666666666666</v>
      </c>
      <c r="I7" s="30"/>
      <c r="J7" s="31"/>
    </row>
    <row r="8" spans="1:10" ht="16.5" thickBot="1">
      <c r="A8" s="18" t="s">
        <v>37</v>
      </c>
      <c r="B8" s="8" t="s">
        <v>10</v>
      </c>
      <c r="C8" s="9">
        <v>-30</v>
      </c>
      <c r="D8" s="9">
        <v>109</v>
      </c>
      <c r="E8" s="9">
        <v>108</v>
      </c>
      <c r="F8" s="9">
        <v>124</v>
      </c>
      <c r="G8" s="9">
        <f t="shared" si="0"/>
        <v>311</v>
      </c>
      <c r="H8" s="9">
        <f t="shared" si="1"/>
        <v>103.66666666666667</v>
      </c>
      <c r="I8" s="19">
        <f>G8+G9+G10</f>
        <v>1288</v>
      </c>
      <c r="J8" s="22">
        <v>4</v>
      </c>
    </row>
    <row r="9" spans="1:10" ht="16.5" thickBot="1">
      <c r="A9" s="18"/>
      <c r="B9" s="8" t="s">
        <v>38</v>
      </c>
      <c r="C9" s="9"/>
      <c r="D9" s="9">
        <v>183</v>
      </c>
      <c r="E9" s="9">
        <v>169</v>
      </c>
      <c r="F9" s="9">
        <v>169</v>
      </c>
      <c r="G9" s="9">
        <f t="shared" si="0"/>
        <v>521</v>
      </c>
      <c r="H9" s="9">
        <f t="shared" si="1"/>
        <v>173.66666666666666</v>
      </c>
      <c r="I9" s="20"/>
      <c r="J9" s="22"/>
    </row>
    <row r="10" spans="1:10" ht="16.5" thickBot="1">
      <c r="A10" s="18"/>
      <c r="B10" s="8" t="s">
        <v>39</v>
      </c>
      <c r="C10" s="9">
        <v>-36</v>
      </c>
      <c r="D10" s="11">
        <v>217</v>
      </c>
      <c r="E10" s="9">
        <v>147</v>
      </c>
      <c r="F10" s="9">
        <v>128</v>
      </c>
      <c r="G10" s="9">
        <f t="shared" si="0"/>
        <v>456</v>
      </c>
      <c r="H10" s="9">
        <f t="shared" si="1"/>
        <v>152</v>
      </c>
      <c r="I10" s="21"/>
      <c r="J10" s="22"/>
    </row>
    <row r="11" spans="1:10" ht="16.5" thickBot="1">
      <c r="A11" s="32" t="s">
        <v>32</v>
      </c>
      <c r="B11" s="6" t="s">
        <v>26</v>
      </c>
      <c r="C11" s="7"/>
      <c r="D11" s="7">
        <v>170</v>
      </c>
      <c r="E11" s="7">
        <v>148</v>
      </c>
      <c r="F11" s="7">
        <v>131</v>
      </c>
      <c r="G11" s="7">
        <f t="shared" si="0"/>
        <v>449</v>
      </c>
      <c r="H11" s="7">
        <f t="shared" si="1"/>
        <v>149.66666666666666</v>
      </c>
      <c r="I11" s="28">
        <f>G11+G12+G13</f>
        <v>1465</v>
      </c>
      <c r="J11" s="28">
        <v>1</v>
      </c>
    </row>
    <row r="12" spans="1:10" ht="16.5" thickBot="1">
      <c r="A12" s="33"/>
      <c r="B12" s="6" t="s">
        <v>14</v>
      </c>
      <c r="C12" s="7"/>
      <c r="D12" s="7">
        <v>149</v>
      </c>
      <c r="E12" s="7">
        <v>165</v>
      </c>
      <c r="F12" s="7">
        <v>179</v>
      </c>
      <c r="G12" s="7">
        <f t="shared" si="0"/>
        <v>493</v>
      </c>
      <c r="H12" s="7">
        <f t="shared" si="1"/>
        <v>164.33333333333334</v>
      </c>
      <c r="I12" s="29"/>
      <c r="J12" s="29"/>
    </row>
    <row r="13" spans="1:10" ht="16.5" thickBot="1">
      <c r="A13" s="34"/>
      <c r="B13" s="6" t="s">
        <v>36</v>
      </c>
      <c r="C13" s="7"/>
      <c r="D13" s="7">
        <v>191</v>
      </c>
      <c r="E13" s="7">
        <v>164</v>
      </c>
      <c r="F13" s="7">
        <v>168</v>
      </c>
      <c r="G13" s="7">
        <f t="shared" si="0"/>
        <v>523</v>
      </c>
      <c r="H13" s="7">
        <f t="shared" si="1"/>
        <v>174.33333333333334</v>
      </c>
      <c r="I13" s="30"/>
      <c r="J13" s="30"/>
    </row>
    <row r="14" spans="1:10" ht="16.5" thickBot="1">
      <c r="A14" s="26" t="s">
        <v>19</v>
      </c>
      <c r="B14" s="6" t="s">
        <v>20</v>
      </c>
      <c r="C14" s="7">
        <v>24</v>
      </c>
      <c r="D14" s="7">
        <v>163</v>
      </c>
      <c r="E14" s="7">
        <v>148</v>
      </c>
      <c r="F14" s="7">
        <v>132</v>
      </c>
      <c r="G14" s="7">
        <f>F14+E14+D14+C14</f>
        <v>467</v>
      </c>
      <c r="H14" s="7">
        <f>G14/3</f>
        <v>155.66666666666666</v>
      </c>
      <c r="I14" s="28">
        <f>G14+G15+G16</f>
        <v>1460</v>
      </c>
      <c r="J14" s="28">
        <v>2</v>
      </c>
    </row>
    <row r="15" spans="1:13" ht="16.5" thickBot="1">
      <c r="A15" s="27"/>
      <c r="B15" s="6" t="s">
        <v>21</v>
      </c>
      <c r="C15" s="7"/>
      <c r="D15" s="7">
        <v>170</v>
      </c>
      <c r="E15" s="7">
        <v>184</v>
      </c>
      <c r="F15" s="7">
        <v>139</v>
      </c>
      <c r="G15" s="7">
        <f>F15+E15+D15+C15</f>
        <v>493</v>
      </c>
      <c r="H15" s="7">
        <f>G15/3</f>
        <v>164.33333333333334</v>
      </c>
      <c r="I15" s="29"/>
      <c r="J15" s="29"/>
      <c r="M15" s="1" t="s">
        <v>27</v>
      </c>
    </row>
    <row r="16" spans="1:10" ht="16.5" thickBot="1">
      <c r="A16" s="27"/>
      <c r="B16" s="6" t="s">
        <v>17</v>
      </c>
      <c r="C16" s="7"/>
      <c r="D16" s="7">
        <v>179</v>
      </c>
      <c r="E16" s="7">
        <v>188</v>
      </c>
      <c r="F16" s="7">
        <v>133</v>
      </c>
      <c r="G16" s="7">
        <f>F16+E16+D16+C16</f>
        <v>500</v>
      </c>
      <c r="H16" s="7">
        <f>G16/3</f>
        <v>166.66666666666666</v>
      </c>
      <c r="I16" s="30"/>
      <c r="J16" s="30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14.28125" style="0" customWidth="1"/>
    <col min="2" max="2" width="12.421875" style="0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6" t="s">
        <v>31</v>
      </c>
      <c r="B2" s="6" t="s">
        <v>11</v>
      </c>
      <c r="C2" s="9">
        <v>50</v>
      </c>
      <c r="D2" s="9">
        <v>114</v>
      </c>
      <c r="E2" s="9">
        <v>102</v>
      </c>
      <c r="F2" s="9">
        <v>98</v>
      </c>
      <c r="G2" s="9">
        <f aca="true" t="shared" si="0" ref="G2:G13">F2+E2+D2+C2</f>
        <v>364</v>
      </c>
      <c r="H2" s="9">
        <f aca="true" t="shared" si="1" ref="H2:H13">G2/3</f>
        <v>121.33333333333333</v>
      </c>
      <c r="I2" s="19">
        <f>G2+G3+G4</f>
        <v>1117</v>
      </c>
      <c r="J2" s="19">
        <v>5</v>
      </c>
    </row>
    <row r="3" spans="1:10" ht="16.5" thickBot="1">
      <c r="A3" s="27"/>
      <c r="B3" s="6" t="s">
        <v>33</v>
      </c>
      <c r="C3" s="9">
        <v>50</v>
      </c>
      <c r="D3" s="9">
        <v>107</v>
      </c>
      <c r="E3" s="9">
        <v>112</v>
      </c>
      <c r="F3" s="9">
        <v>121</v>
      </c>
      <c r="G3" s="9">
        <f t="shared" si="0"/>
        <v>390</v>
      </c>
      <c r="H3" s="9">
        <f t="shared" si="1"/>
        <v>130</v>
      </c>
      <c r="I3" s="20"/>
      <c r="J3" s="20"/>
    </row>
    <row r="4" spans="1:10" ht="16.5" thickBot="1">
      <c r="A4" s="27"/>
      <c r="B4" s="6" t="s">
        <v>40</v>
      </c>
      <c r="C4" s="9">
        <v>50</v>
      </c>
      <c r="D4" s="9">
        <v>92</v>
      </c>
      <c r="E4" s="9">
        <v>91</v>
      </c>
      <c r="F4" s="9">
        <v>130</v>
      </c>
      <c r="G4" s="9">
        <f t="shared" si="0"/>
        <v>363</v>
      </c>
      <c r="H4" s="9">
        <f t="shared" si="1"/>
        <v>121</v>
      </c>
      <c r="I4" s="21"/>
      <c r="J4" s="21"/>
    </row>
    <row r="5" spans="1:10" ht="16.5" thickBot="1">
      <c r="A5" s="23" t="s">
        <v>16</v>
      </c>
      <c r="B5" s="8" t="s">
        <v>10</v>
      </c>
      <c r="C5" s="7"/>
      <c r="D5" s="7">
        <v>149</v>
      </c>
      <c r="E5" s="7">
        <v>186</v>
      </c>
      <c r="F5" s="7">
        <v>158</v>
      </c>
      <c r="G5" s="7">
        <f t="shared" si="0"/>
        <v>493</v>
      </c>
      <c r="H5" s="7">
        <f t="shared" si="1"/>
        <v>164.33333333333334</v>
      </c>
      <c r="I5" s="28">
        <f>G5+G6+G7</f>
        <v>1431</v>
      </c>
      <c r="J5" s="31">
        <v>1</v>
      </c>
    </row>
    <row r="6" spans="1:10" ht="16.5" thickBot="1">
      <c r="A6" s="24"/>
      <c r="B6" s="8" t="s">
        <v>18</v>
      </c>
      <c r="C6" s="7">
        <v>24</v>
      </c>
      <c r="D6" s="7">
        <v>137</v>
      </c>
      <c r="E6" s="7">
        <v>198</v>
      </c>
      <c r="F6" s="7">
        <v>143</v>
      </c>
      <c r="G6" s="7">
        <f t="shared" si="0"/>
        <v>502</v>
      </c>
      <c r="H6" s="7">
        <f t="shared" si="1"/>
        <v>167.33333333333334</v>
      </c>
      <c r="I6" s="29"/>
      <c r="J6" s="31"/>
    </row>
    <row r="7" spans="1:10" ht="16.5" thickBot="1">
      <c r="A7" s="25"/>
      <c r="B7" s="8" t="s">
        <v>17</v>
      </c>
      <c r="C7" s="7"/>
      <c r="D7" s="7">
        <v>149</v>
      </c>
      <c r="E7" s="7">
        <v>148</v>
      </c>
      <c r="F7" s="7">
        <v>139</v>
      </c>
      <c r="G7" s="7">
        <f t="shared" si="0"/>
        <v>436</v>
      </c>
      <c r="H7" s="7">
        <f t="shared" si="1"/>
        <v>145.33333333333334</v>
      </c>
      <c r="I7" s="30"/>
      <c r="J7" s="31"/>
    </row>
    <row r="8" spans="1:10" ht="16.5" thickBot="1">
      <c r="A8" s="23" t="s">
        <v>37</v>
      </c>
      <c r="B8" s="8" t="s">
        <v>17</v>
      </c>
      <c r="C8" s="9"/>
      <c r="D8" s="9">
        <v>169</v>
      </c>
      <c r="E8" s="9">
        <v>119</v>
      </c>
      <c r="F8" s="9">
        <v>157</v>
      </c>
      <c r="G8" s="9">
        <f t="shared" si="0"/>
        <v>445</v>
      </c>
      <c r="H8" s="9">
        <f t="shared" si="1"/>
        <v>148.33333333333334</v>
      </c>
      <c r="I8" s="19">
        <f>G8+G9+G10</f>
        <v>1257</v>
      </c>
      <c r="J8" s="19">
        <v>3</v>
      </c>
    </row>
    <row r="9" spans="1:10" ht="16.5" thickBot="1">
      <c r="A9" s="24"/>
      <c r="B9" s="8" t="s">
        <v>41</v>
      </c>
      <c r="C9" s="9"/>
      <c r="D9" s="9">
        <v>149</v>
      </c>
      <c r="E9" s="9">
        <v>137</v>
      </c>
      <c r="F9" s="9">
        <v>112</v>
      </c>
      <c r="G9" s="9">
        <f t="shared" si="0"/>
        <v>398</v>
      </c>
      <c r="H9" s="9">
        <f t="shared" si="1"/>
        <v>132.66666666666666</v>
      </c>
      <c r="I9" s="20"/>
      <c r="J9" s="20"/>
    </row>
    <row r="10" spans="1:10" ht="16.5" thickBot="1">
      <c r="A10" s="25"/>
      <c r="B10" s="8" t="s">
        <v>10</v>
      </c>
      <c r="C10" s="9">
        <v>-30</v>
      </c>
      <c r="D10" s="11">
        <v>134</v>
      </c>
      <c r="E10" s="9">
        <v>195</v>
      </c>
      <c r="F10" s="9">
        <v>115</v>
      </c>
      <c r="G10" s="9">
        <f t="shared" si="0"/>
        <v>414</v>
      </c>
      <c r="H10" s="9">
        <f t="shared" si="1"/>
        <v>138</v>
      </c>
      <c r="I10" s="21"/>
      <c r="J10" s="21"/>
    </row>
    <row r="11" spans="1:10" ht="16.5" thickBot="1">
      <c r="A11" s="32" t="s">
        <v>32</v>
      </c>
      <c r="B11" s="6" t="s">
        <v>26</v>
      </c>
      <c r="C11" s="7"/>
      <c r="D11" s="7">
        <v>155</v>
      </c>
      <c r="E11" s="7">
        <v>148</v>
      </c>
      <c r="F11" s="7">
        <v>159</v>
      </c>
      <c r="G11" s="7">
        <f t="shared" si="0"/>
        <v>462</v>
      </c>
      <c r="H11" s="7">
        <f t="shared" si="1"/>
        <v>154</v>
      </c>
      <c r="I11" s="28">
        <f>G11+G12+G13</f>
        <v>1168</v>
      </c>
      <c r="J11" s="28">
        <v>4</v>
      </c>
    </row>
    <row r="12" spans="1:10" ht="16.5" thickBot="1">
      <c r="A12" s="33"/>
      <c r="B12" s="6" t="s">
        <v>30</v>
      </c>
      <c r="C12" s="7">
        <v>24</v>
      </c>
      <c r="D12" s="7">
        <v>97</v>
      </c>
      <c r="E12" s="7">
        <v>112</v>
      </c>
      <c r="F12" s="7">
        <v>106</v>
      </c>
      <c r="G12" s="7">
        <f t="shared" si="0"/>
        <v>339</v>
      </c>
      <c r="H12" s="7">
        <f t="shared" si="1"/>
        <v>113</v>
      </c>
      <c r="I12" s="29"/>
      <c r="J12" s="29"/>
    </row>
    <row r="13" spans="1:10" ht="16.5" thickBot="1">
      <c r="A13" s="34"/>
      <c r="B13" s="6" t="s">
        <v>39</v>
      </c>
      <c r="C13" s="7">
        <v>24</v>
      </c>
      <c r="D13" s="7">
        <v>104</v>
      </c>
      <c r="E13" s="7">
        <v>115</v>
      </c>
      <c r="F13" s="7">
        <v>124</v>
      </c>
      <c r="G13" s="7">
        <f t="shared" si="0"/>
        <v>367</v>
      </c>
      <c r="H13" s="7">
        <f t="shared" si="1"/>
        <v>122.33333333333333</v>
      </c>
      <c r="I13" s="30"/>
      <c r="J13" s="30"/>
    </row>
    <row r="14" spans="1:10" ht="16.5" thickBot="1">
      <c r="A14" s="26" t="s">
        <v>19</v>
      </c>
      <c r="B14" s="6" t="s">
        <v>26</v>
      </c>
      <c r="C14" s="7">
        <v>24</v>
      </c>
      <c r="D14" s="7">
        <v>149</v>
      </c>
      <c r="E14" s="7">
        <v>91</v>
      </c>
      <c r="F14" s="7">
        <v>137</v>
      </c>
      <c r="G14" s="7">
        <f>F14+E14+D14+C14</f>
        <v>401</v>
      </c>
      <c r="H14" s="7">
        <f>G14/3</f>
        <v>133.66666666666666</v>
      </c>
      <c r="I14" s="28">
        <f>G14+G15+G16</f>
        <v>1336</v>
      </c>
      <c r="J14" s="28">
        <v>2</v>
      </c>
    </row>
    <row r="15" spans="1:10" ht="16.5" thickBot="1">
      <c r="A15" s="27"/>
      <c r="B15" s="6" t="s">
        <v>21</v>
      </c>
      <c r="C15" s="7"/>
      <c r="D15" s="7">
        <v>168</v>
      </c>
      <c r="E15" s="7">
        <v>147</v>
      </c>
      <c r="F15" s="7">
        <v>168</v>
      </c>
      <c r="G15" s="7">
        <f>F15+E15+D15+C15</f>
        <v>483</v>
      </c>
      <c r="H15" s="7">
        <f>G15/3</f>
        <v>161</v>
      </c>
      <c r="I15" s="29"/>
      <c r="J15" s="29"/>
    </row>
    <row r="16" spans="1:10" ht="16.5" thickBot="1">
      <c r="A16" s="27"/>
      <c r="B16" s="6" t="s">
        <v>22</v>
      </c>
      <c r="C16" s="7"/>
      <c r="D16" s="7">
        <v>137</v>
      </c>
      <c r="E16" s="7">
        <v>139</v>
      </c>
      <c r="F16" s="7">
        <v>176</v>
      </c>
      <c r="G16" s="7">
        <f>F16+E16+D16+C16</f>
        <v>452</v>
      </c>
      <c r="H16" s="7">
        <f>G16/3</f>
        <v>150.66666666666666</v>
      </c>
      <c r="I16" s="30"/>
      <c r="J16" s="30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="110" zoomScaleNormal="110" zoomScalePageLayoutView="0" workbookViewId="0" topLeftCell="A1">
      <selection activeCell="A1" sqref="A1:IV16384"/>
    </sheetView>
  </sheetViews>
  <sheetFormatPr defaultColWidth="9.140625" defaultRowHeight="15"/>
  <cols>
    <col min="1" max="1" width="14.28125" style="1" customWidth="1"/>
    <col min="2" max="2" width="12.421875" style="1" customWidth="1"/>
    <col min="3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6" t="s">
        <v>42</v>
      </c>
      <c r="B2" s="6" t="s">
        <v>17</v>
      </c>
      <c r="C2" s="9"/>
      <c r="D2" s="9">
        <v>138</v>
      </c>
      <c r="E2" s="9">
        <v>196</v>
      </c>
      <c r="F2" s="9">
        <v>154</v>
      </c>
      <c r="G2" s="9">
        <f aca="true" t="shared" si="0" ref="G2:G13">F2+E2+D2+C2</f>
        <v>488</v>
      </c>
      <c r="H2" s="9">
        <f aca="true" t="shared" si="1" ref="H2:H13">G2/3</f>
        <v>162.66666666666666</v>
      </c>
      <c r="I2" s="19">
        <f>G2+G3+G4</f>
        <v>1468</v>
      </c>
      <c r="J2" s="19">
        <v>4</v>
      </c>
    </row>
    <row r="3" spans="1:10" ht="16.5" thickBot="1">
      <c r="A3" s="27"/>
      <c r="B3" s="6" t="s">
        <v>14</v>
      </c>
      <c r="C3" s="9"/>
      <c r="D3" s="9">
        <v>169</v>
      </c>
      <c r="E3" s="9">
        <v>159</v>
      </c>
      <c r="F3" s="9">
        <v>155</v>
      </c>
      <c r="G3" s="9">
        <f t="shared" si="0"/>
        <v>483</v>
      </c>
      <c r="H3" s="9">
        <f t="shared" si="1"/>
        <v>161</v>
      </c>
      <c r="I3" s="20"/>
      <c r="J3" s="20"/>
    </row>
    <row r="4" spans="1:10" ht="16.5" thickBot="1">
      <c r="A4" s="27"/>
      <c r="B4" s="6" t="s">
        <v>28</v>
      </c>
      <c r="C4" s="9"/>
      <c r="D4" s="9">
        <v>158</v>
      </c>
      <c r="E4" s="9">
        <v>187</v>
      </c>
      <c r="F4" s="9">
        <v>152</v>
      </c>
      <c r="G4" s="9">
        <f t="shared" si="0"/>
        <v>497</v>
      </c>
      <c r="H4" s="9">
        <f t="shared" si="1"/>
        <v>165.66666666666666</v>
      </c>
      <c r="I4" s="21"/>
      <c r="J4" s="21"/>
    </row>
    <row r="5" spans="1:10" ht="16.5" thickBot="1">
      <c r="A5" s="23" t="s">
        <v>16</v>
      </c>
      <c r="B5" s="8" t="s">
        <v>10</v>
      </c>
      <c r="C5" s="7"/>
      <c r="D5" s="7">
        <v>141</v>
      </c>
      <c r="E5" s="7">
        <v>157</v>
      </c>
      <c r="F5" s="7">
        <v>161</v>
      </c>
      <c r="G5" s="7">
        <f t="shared" si="0"/>
        <v>459</v>
      </c>
      <c r="H5" s="7">
        <f t="shared" si="1"/>
        <v>153</v>
      </c>
      <c r="I5" s="28">
        <f>G5+G6+G7</f>
        <v>1452</v>
      </c>
      <c r="J5" s="31">
        <v>6</v>
      </c>
    </row>
    <row r="6" spans="1:10" ht="16.5" thickBot="1">
      <c r="A6" s="24"/>
      <c r="B6" s="8" t="s">
        <v>18</v>
      </c>
      <c r="C6" s="7">
        <v>24</v>
      </c>
      <c r="D6" s="7">
        <v>134</v>
      </c>
      <c r="E6" s="7">
        <v>123</v>
      </c>
      <c r="F6" s="7">
        <v>128</v>
      </c>
      <c r="G6" s="7">
        <f t="shared" si="0"/>
        <v>409</v>
      </c>
      <c r="H6" s="7">
        <f t="shared" si="1"/>
        <v>136.33333333333334</v>
      </c>
      <c r="I6" s="29"/>
      <c r="J6" s="31"/>
    </row>
    <row r="7" spans="1:10" ht="16.5" thickBot="1">
      <c r="A7" s="25"/>
      <c r="B7" s="8" t="s">
        <v>17</v>
      </c>
      <c r="C7" s="7"/>
      <c r="D7" s="7">
        <v>191</v>
      </c>
      <c r="E7" s="7">
        <v>181</v>
      </c>
      <c r="F7" s="7">
        <v>212</v>
      </c>
      <c r="G7" s="7">
        <f t="shared" si="0"/>
        <v>584</v>
      </c>
      <c r="H7" s="7">
        <f t="shared" si="1"/>
        <v>194.66666666666666</v>
      </c>
      <c r="I7" s="30"/>
      <c r="J7" s="31"/>
    </row>
    <row r="8" spans="1:10" ht="16.5" thickBot="1">
      <c r="A8" s="18" t="s">
        <v>37</v>
      </c>
      <c r="B8" s="8" t="s">
        <v>10</v>
      </c>
      <c r="C8" s="9"/>
      <c r="D8" s="9">
        <v>174</v>
      </c>
      <c r="E8" s="9">
        <v>140</v>
      </c>
      <c r="F8" s="9">
        <v>144</v>
      </c>
      <c r="G8" s="9">
        <f t="shared" si="0"/>
        <v>458</v>
      </c>
      <c r="H8" s="9">
        <f t="shared" si="1"/>
        <v>152.66666666666666</v>
      </c>
      <c r="I8" s="19">
        <f>G8+G9+G10</f>
        <v>1361</v>
      </c>
      <c r="J8" s="19">
        <v>2</v>
      </c>
    </row>
    <row r="9" spans="1:10" ht="16.5" thickBot="1">
      <c r="A9" s="18"/>
      <c r="B9" s="8" t="s">
        <v>38</v>
      </c>
      <c r="C9" s="9"/>
      <c r="D9" s="9">
        <v>117</v>
      </c>
      <c r="E9" s="9">
        <v>138</v>
      </c>
      <c r="F9" s="9">
        <v>138</v>
      </c>
      <c r="G9" s="9">
        <f t="shared" si="0"/>
        <v>393</v>
      </c>
      <c r="H9" s="9">
        <f t="shared" si="1"/>
        <v>131</v>
      </c>
      <c r="I9" s="20"/>
      <c r="J9" s="20"/>
    </row>
    <row r="10" spans="1:10" ht="16.5" thickBot="1">
      <c r="A10" s="18"/>
      <c r="B10" s="8" t="s">
        <v>39</v>
      </c>
      <c r="C10" s="9">
        <v>-30</v>
      </c>
      <c r="D10" s="11">
        <v>201</v>
      </c>
      <c r="E10" s="9">
        <v>180</v>
      </c>
      <c r="F10" s="9">
        <v>159</v>
      </c>
      <c r="G10" s="9">
        <f t="shared" si="0"/>
        <v>510</v>
      </c>
      <c r="H10" s="9">
        <f t="shared" si="1"/>
        <v>170</v>
      </c>
      <c r="I10" s="21"/>
      <c r="J10" s="21"/>
    </row>
    <row r="11" spans="1:10" ht="16.5" thickBot="1">
      <c r="A11" s="32" t="s">
        <v>43</v>
      </c>
      <c r="B11" s="6" t="s">
        <v>24</v>
      </c>
      <c r="C11" s="7"/>
      <c r="D11" s="7">
        <v>151</v>
      </c>
      <c r="E11" s="7">
        <v>172</v>
      </c>
      <c r="F11" s="7">
        <v>204</v>
      </c>
      <c r="G11" s="7">
        <f t="shared" si="0"/>
        <v>527</v>
      </c>
      <c r="H11" s="7">
        <f t="shared" si="1"/>
        <v>175.66666666666666</v>
      </c>
      <c r="I11" s="28">
        <f>G11+G12+G13</f>
        <v>1497</v>
      </c>
      <c r="J11" s="28">
        <v>5</v>
      </c>
    </row>
    <row r="12" spans="1:10" ht="16.5" thickBot="1">
      <c r="A12" s="33"/>
      <c r="B12" s="6" t="s">
        <v>26</v>
      </c>
      <c r="C12" s="7"/>
      <c r="D12" s="7">
        <v>117</v>
      </c>
      <c r="E12" s="7">
        <v>163</v>
      </c>
      <c r="F12" s="7">
        <v>127</v>
      </c>
      <c r="G12" s="7">
        <f t="shared" si="0"/>
        <v>407</v>
      </c>
      <c r="H12" s="7">
        <f t="shared" si="1"/>
        <v>135.66666666666666</v>
      </c>
      <c r="I12" s="29"/>
      <c r="J12" s="29"/>
    </row>
    <row r="13" spans="1:10" ht="16.5" thickBot="1">
      <c r="A13" s="34"/>
      <c r="B13" s="6" t="s">
        <v>24</v>
      </c>
      <c r="C13" s="7"/>
      <c r="D13" s="7">
        <v>166</v>
      </c>
      <c r="E13" s="7">
        <v>170</v>
      </c>
      <c r="F13" s="7">
        <v>227</v>
      </c>
      <c r="G13" s="7">
        <f t="shared" si="0"/>
        <v>563</v>
      </c>
      <c r="H13" s="7">
        <f t="shared" si="1"/>
        <v>187.66666666666666</v>
      </c>
      <c r="I13" s="30"/>
      <c r="J13" s="30"/>
    </row>
    <row r="14" spans="1:10" ht="16.5" thickBot="1">
      <c r="A14" s="26" t="s">
        <v>19</v>
      </c>
      <c r="B14" s="6" t="s">
        <v>20</v>
      </c>
      <c r="C14" s="7">
        <v>24</v>
      </c>
      <c r="D14" s="7">
        <v>160</v>
      </c>
      <c r="E14" s="7">
        <v>155</v>
      </c>
      <c r="F14" s="7">
        <v>109</v>
      </c>
      <c r="G14" s="7">
        <f>F14+E14+D14+C14</f>
        <v>448</v>
      </c>
      <c r="H14" s="7">
        <f>G14/3</f>
        <v>149.33333333333334</v>
      </c>
      <c r="I14" s="28">
        <f>G14+G15+G16</f>
        <v>1428</v>
      </c>
      <c r="J14" s="28">
        <v>3</v>
      </c>
    </row>
    <row r="15" spans="1:10" ht="16.5" thickBot="1">
      <c r="A15" s="27"/>
      <c r="B15" s="6" t="s">
        <v>21</v>
      </c>
      <c r="C15" s="7"/>
      <c r="D15" s="7">
        <v>155</v>
      </c>
      <c r="E15" s="7">
        <v>223</v>
      </c>
      <c r="F15" s="7">
        <v>136</v>
      </c>
      <c r="G15" s="7">
        <f>F15+E15+D15+C15</f>
        <v>514</v>
      </c>
      <c r="H15" s="7">
        <f>G15/3</f>
        <v>171.33333333333334</v>
      </c>
      <c r="I15" s="29"/>
      <c r="J15" s="29"/>
    </row>
    <row r="16" spans="1:10" ht="16.5" thickBot="1">
      <c r="A16" s="27"/>
      <c r="B16" s="6" t="s">
        <v>22</v>
      </c>
      <c r="C16" s="7"/>
      <c r="D16" s="7">
        <v>173</v>
      </c>
      <c r="E16" s="7">
        <v>145</v>
      </c>
      <c r="F16" s="7">
        <v>148</v>
      </c>
      <c r="G16" s="7">
        <f>F16+E16+D16+C16</f>
        <v>466</v>
      </c>
      <c r="H16" s="7">
        <f>G16/3</f>
        <v>155.33333333333334</v>
      </c>
      <c r="I16" s="30"/>
      <c r="J16" s="30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28125" style="1" customWidth="1"/>
    <col min="2" max="2" width="12.421875" style="1" customWidth="1"/>
    <col min="3" max="16384" width="9.140625" style="1" customWidth="1"/>
  </cols>
  <sheetData>
    <row r="1" spans="1:10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</v>
      </c>
      <c r="J1" s="3" t="s">
        <v>8</v>
      </c>
    </row>
    <row r="2" spans="1:10" ht="16.5" thickBot="1">
      <c r="A2" s="26" t="s">
        <v>42</v>
      </c>
      <c r="B2" s="6" t="s">
        <v>17</v>
      </c>
      <c r="C2" s="9"/>
      <c r="D2" s="9">
        <v>169</v>
      </c>
      <c r="E2" s="9">
        <v>161</v>
      </c>
      <c r="F2" s="9">
        <v>184</v>
      </c>
      <c r="G2" s="9">
        <f aca="true" t="shared" si="0" ref="G2:G13">F2+E2+D2+C2</f>
        <v>514</v>
      </c>
      <c r="H2" s="9">
        <f aca="true" t="shared" si="1" ref="H2:H13">G2/3</f>
        <v>171.33333333333334</v>
      </c>
      <c r="I2" s="19">
        <f>G2+G3+G4</f>
        <v>1408</v>
      </c>
      <c r="J2" s="19">
        <v>3</v>
      </c>
    </row>
    <row r="3" spans="1:10" ht="16.5" thickBot="1">
      <c r="A3" s="27"/>
      <c r="B3" s="6" t="s">
        <v>44</v>
      </c>
      <c r="C3" s="9">
        <v>24</v>
      </c>
      <c r="D3" s="9">
        <v>132</v>
      </c>
      <c r="E3" s="9">
        <v>154</v>
      </c>
      <c r="F3" s="9">
        <v>168</v>
      </c>
      <c r="G3" s="9">
        <f t="shared" si="0"/>
        <v>478</v>
      </c>
      <c r="H3" s="9">
        <f t="shared" si="1"/>
        <v>159.33333333333334</v>
      </c>
      <c r="I3" s="20"/>
      <c r="J3" s="20"/>
    </row>
    <row r="4" spans="1:10" ht="16.5" thickBot="1">
      <c r="A4" s="27"/>
      <c r="B4" s="6" t="s">
        <v>28</v>
      </c>
      <c r="C4" s="9"/>
      <c r="D4" s="9">
        <v>113</v>
      </c>
      <c r="E4" s="9">
        <v>126</v>
      </c>
      <c r="F4" s="9">
        <v>177</v>
      </c>
      <c r="G4" s="9">
        <f t="shared" si="0"/>
        <v>416</v>
      </c>
      <c r="H4" s="9">
        <f t="shared" si="1"/>
        <v>138.66666666666666</v>
      </c>
      <c r="I4" s="21"/>
      <c r="J4" s="21"/>
    </row>
    <row r="5" spans="1:10" ht="16.5" thickBot="1">
      <c r="A5" s="23" t="s">
        <v>16</v>
      </c>
      <c r="B5" s="8" t="s">
        <v>26</v>
      </c>
      <c r="C5" s="7"/>
      <c r="D5" s="7">
        <v>174</v>
      </c>
      <c r="E5" s="7">
        <v>165</v>
      </c>
      <c r="F5" s="7">
        <v>150</v>
      </c>
      <c r="G5" s="7">
        <f t="shared" si="0"/>
        <v>489</v>
      </c>
      <c r="H5" s="7">
        <f t="shared" si="1"/>
        <v>163</v>
      </c>
      <c r="I5" s="28">
        <f>G5+G6+G7</f>
        <v>1500</v>
      </c>
      <c r="J5" s="31">
        <v>1</v>
      </c>
    </row>
    <row r="6" spans="1:10" ht="16.5" thickBot="1">
      <c r="A6" s="24"/>
      <c r="B6" s="8" t="s">
        <v>18</v>
      </c>
      <c r="C6" s="7">
        <v>36</v>
      </c>
      <c r="D6" s="7">
        <v>163</v>
      </c>
      <c r="E6" s="7">
        <v>134</v>
      </c>
      <c r="F6" s="7">
        <v>172</v>
      </c>
      <c r="G6" s="7">
        <f t="shared" si="0"/>
        <v>505</v>
      </c>
      <c r="H6" s="7">
        <f t="shared" si="1"/>
        <v>168.33333333333334</v>
      </c>
      <c r="I6" s="29"/>
      <c r="J6" s="31"/>
    </row>
    <row r="7" spans="1:10" ht="16.5" thickBot="1">
      <c r="A7" s="25"/>
      <c r="B7" s="8" t="s">
        <v>17</v>
      </c>
      <c r="C7" s="7"/>
      <c r="D7" s="7">
        <v>168</v>
      </c>
      <c r="E7" s="7">
        <v>178</v>
      </c>
      <c r="F7" s="7">
        <v>160</v>
      </c>
      <c r="G7" s="7">
        <f t="shared" si="0"/>
        <v>506</v>
      </c>
      <c r="H7" s="7">
        <f t="shared" si="1"/>
        <v>168.66666666666666</v>
      </c>
      <c r="I7" s="30"/>
      <c r="J7" s="31"/>
    </row>
    <row r="8" spans="1:10" ht="16.5" thickBot="1">
      <c r="A8" s="18" t="s">
        <v>37</v>
      </c>
      <c r="B8" s="8" t="s">
        <v>10</v>
      </c>
      <c r="C8" s="9"/>
      <c r="D8" s="9">
        <v>119</v>
      </c>
      <c r="E8" s="9">
        <v>167</v>
      </c>
      <c r="F8" s="9">
        <v>177</v>
      </c>
      <c r="G8" s="9">
        <f t="shared" si="0"/>
        <v>463</v>
      </c>
      <c r="H8" s="9">
        <f t="shared" si="1"/>
        <v>154.33333333333334</v>
      </c>
      <c r="I8" s="19">
        <f>G8+G9+G10</f>
        <v>1258</v>
      </c>
      <c r="J8" s="19">
        <v>6</v>
      </c>
    </row>
    <row r="9" spans="1:10" ht="16.5" thickBot="1">
      <c r="A9" s="18"/>
      <c r="B9" s="8" t="s">
        <v>38</v>
      </c>
      <c r="C9" s="9">
        <v>24</v>
      </c>
      <c r="D9" s="9">
        <v>70</v>
      </c>
      <c r="E9" s="9">
        <v>108</v>
      </c>
      <c r="F9" s="9">
        <v>145</v>
      </c>
      <c r="G9" s="9">
        <f t="shared" si="0"/>
        <v>347</v>
      </c>
      <c r="H9" s="9">
        <f t="shared" si="1"/>
        <v>115.66666666666667</v>
      </c>
      <c r="I9" s="20"/>
      <c r="J9" s="20"/>
    </row>
    <row r="10" spans="1:10" ht="16.5" thickBot="1">
      <c r="A10" s="18"/>
      <c r="B10" s="8" t="s">
        <v>39</v>
      </c>
      <c r="C10" s="9"/>
      <c r="D10" s="11">
        <v>146</v>
      </c>
      <c r="E10" s="9">
        <v>155</v>
      </c>
      <c r="F10" s="9">
        <v>147</v>
      </c>
      <c r="G10" s="9">
        <f t="shared" si="0"/>
        <v>448</v>
      </c>
      <c r="H10" s="9">
        <f t="shared" si="1"/>
        <v>149.33333333333334</v>
      </c>
      <c r="I10" s="21"/>
      <c r="J10" s="21"/>
    </row>
    <row r="11" spans="1:10" ht="16.5" thickBot="1">
      <c r="A11" s="32" t="s">
        <v>43</v>
      </c>
      <c r="B11" s="6" t="s">
        <v>24</v>
      </c>
      <c r="C11" s="7"/>
      <c r="D11" s="7">
        <v>175</v>
      </c>
      <c r="E11" s="7">
        <v>161</v>
      </c>
      <c r="F11" s="7">
        <v>132</v>
      </c>
      <c r="G11" s="7">
        <f t="shared" si="0"/>
        <v>468</v>
      </c>
      <c r="H11" s="7">
        <f t="shared" si="1"/>
        <v>156</v>
      </c>
      <c r="I11" s="28">
        <f>G11+G12+G13</f>
        <v>1442</v>
      </c>
      <c r="J11" s="28">
        <v>2</v>
      </c>
    </row>
    <row r="12" spans="1:10" ht="16.5" thickBot="1">
      <c r="A12" s="33"/>
      <c r="B12" s="6" t="s">
        <v>14</v>
      </c>
      <c r="C12" s="7"/>
      <c r="D12" s="7">
        <v>209</v>
      </c>
      <c r="E12" s="7">
        <v>143</v>
      </c>
      <c r="F12" s="7">
        <v>128</v>
      </c>
      <c r="G12" s="7">
        <f t="shared" si="0"/>
        <v>480</v>
      </c>
      <c r="H12" s="7">
        <f t="shared" si="1"/>
        <v>160</v>
      </c>
      <c r="I12" s="29"/>
      <c r="J12" s="29"/>
    </row>
    <row r="13" spans="1:10" ht="16.5" thickBot="1">
      <c r="A13" s="34"/>
      <c r="B13" s="6" t="s">
        <v>24</v>
      </c>
      <c r="C13" s="7"/>
      <c r="D13" s="7">
        <v>169</v>
      </c>
      <c r="E13" s="7">
        <v>126</v>
      </c>
      <c r="F13" s="7">
        <v>199</v>
      </c>
      <c r="G13" s="7">
        <f t="shared" si="0"/>
        <v>494</v>
      </c>
      <c r="H13" s="7">
        <f t="shared" si="1"/>
        <v>164.66666666666666</v>
      </c>
      <c r="I13" s="30"/>
      <c r="J13" s="30"/>
    </row>
    <row r="14" spans="1:10" ht="16.5" thickBot="1">
      <c r="A14" s="26" t="s">
        <v>19</v>
      </c>
      <c r="B14" s="6" t="s">
        <v>20</v>
      </c>
      <c r="C14" s="7">
        <v>36</v>
      </c>
      <c r="D14" s="7">
        <v>115</v>
      </c>
      <c r="E14" s="7">
        <v>102</v>
      </c>
      <c r="F14" s="7">
        <v>156</v>
      </c>
      <c r="G14" s="7">
        <f aca="true" t="shared" si="2" ref="G14:G22">F14+E14+D14+C14</f>
        <v>409</v>
      </c>
      <c r="H14" s="7">
        <f aca="true" t="shared" si="3" ref="H14:H22">G14/3</f>
        <v>136.33333333333334</v>
      </c>
      <c r="I14" s="28">
        <f>G14+G15+G16</f>
        <v>1296</v>
      </c>
      <c r="J14" s="28">
        <v>5</v>
      </c>
    </row>
    <row r="15" spans="1:10" ht="16.5" thickBot="1">
      <c r="A15" s="27"/>
      <c r="B15" s="6" t="s">
        <v>21</v>
      </c>
      <c r="C15" s="7">
        <v>24</v>
      </c>
      <c r="D15" s="7">
        <v>157</v>
      </c>
      <c r="E15" s="7">
        <v>138</v>
      </c>
      <c r="F15" s="7">
        <v>133</v>
      </c>
      <c r="G15" s="7">
        <f t="shared" si="2"/>
        <v>452</v>
      </c>
      <c r="H15" s="7">
        <f t="shared" si="3"/>
        <v>150.66666666666666</v>
      </c>
      <c r="I15" s="29"/>
      <c r="J15" s="29"/>
    </row>
    <row r="16" spans="1:10" ht="16.5" thickBot="1">
      <c r="A16" s="27"/>
      <c r="B16" s="6" t="s">
        <v>22</v>
      </c>
      <c r="C16" s="7"/>
      <c r="D16" s="7">
        <v>145</v>
      </c>
      <c r="E16" s="7">
        <v>165</v>
      </c>
      <c r="F16" s="7">
        <v>125</v>
      </c>
      <c r="G16" s="7">
        <f t="shared" si="2"/>
        <v>435</v>
      </c>
      <c r="H16" s="7">
        <f t="shared" si="3"/>
        <v>145</v>
      </c>
      <c r="I16" s="30"/>
      <c r="J16" s="30"/>
    </row>
    <row r="17" spans="1:10" ht="16.5" thickBot="1">
      <c r="A17" s="26" t="s">
        <v>31</v>
      </c>
      <c r="B17" s="6" t="s">
        <v>11</v>
      </c>
      <c r="C17" s="9">
        <v>50</v>
      </c>
      <c r="D17" s="7">
        <v>155</v>
      </c>
      <c r="E17" s="7">
        <v>116</v>
      </c>
      <c r="F17" s="7">
        <v>110</v>
      </c>
      <c r="G17" s="7">
        <f t="shared" si="2"/>
        <v>431</v>
      </c>
      <c r="H17" s="7">
        <f t="shared" si="3"/>
        <v>143.66666666666666</v>
      </c>
      <c r="I17" s="28">
        <f>G17+G18+G19</f>
        <v>1087</v>
      </c>
      <c r="J17" s="28">
        <v>7</v>
      </c>
    </row>
    <row r="18" spans="1:10" ht="16.5" thickBot="1">
      <c r="A18" s="27"/>
      <c r="B18" s="6" t="s">
        <v>33</v>
      </c>
      <c r="C18" s="9">
        <v>50</v>
      </c>
      <c r="D18" s="7">
        <v>63</v>
      </c>
      <c r="E18" s="7">
        <v>75</v>
      </c>
      <c r="F18" s="7">
        <v>79</v>
      </c>
      <c r="G18" s="7">
        <f t="shared" si="2"/>
        <v>267</v>
      </c>
      <c r="H18" s="7">
        <f t="shared" si="3"/>
        <v>89</v>
      </c>
      <c r="I18" s="29"/>
      <c r="J18" s="29"/>
    </row>
    <row r="19" spans="1:10" ht="16.5" thickBot="1">
      <c r="A19" s="27"/>
      <c r="B19" s="6" t="s">
        <v>34</v>
      </c>
      <c r="C19" s="9">
        <v>50</v>
      </c>
      <c r="D19" s="7">
        <v>140</v>
      </c>
      <c r="E19" s="7">
        <v>110</v>
      </c>
      <c r="F19" s="7">
        <v>89</v>
      </c>
      <c r="G19" s="7">
        <f t="shared" si="2"/>
        <v>389</v>
      </c>
      <c r="H19" s="7">
        <f t="shared" si="3"/>
        <v>129.66666666666666</v>
      </c>
      <c r="I19" s="30"/>
      <c r="J19" s="30"/>
    </row>
    <row r="20" spans="1:10" ht="16.5" thickBot="1">
      <c r="A20" s="26" t="s">
        <v>45</v>
      </c>
      <c r="B20" s="6" t="s">
        <v>11</v>
      </c>
      <c r="C20" s="9">
        <v>24</v>
      </c>
      <c r="D20" s="7">
        <v>157</v>
      </c>
      <c r="E20" s="7">
        <v>192</v>
      </c>
      <c r="F20" s="7">
        <v>178</v>
      </c>
      <c r="G20" s="7">
        <f t="shared" si="2"/>
        <v>551</v>
      </c>
      <c r="H20" s="7">
        <f t="shared" si="3"/>
        <v>183.66666666666666</v>
      </c>
      <c r="I20" s="28">
        <f>G20+G21+G22</f>
        <v>1324</v>
      </c>
      <c r="J20" s="28">
        <v>4</v>
      </c>
    </row>
    <row r="21" spans="1:10" ht="16.5" thickBot="1">
      <c r="A21" s="27"/>
      <c r="B21" s="6" t="s">
        <v>30</v>
      </c>
      <c r="C21" s="9">
        <v>24</v>
      </c>
      <c r="D21" s="7">
        <v>125</v>
      </c>
      <c r="E21" s="7">
        <v>147</v>
      </c>
      <c r="F21" s="7">
        <v>139</v>
      </c>
      <c r="G21" s="7">
        <f t="shared" si="2"/>
        <v>435</v>
      </c>
      <c r="H21" s="7">
        <f t="shared" si="3"/>
        <v>145</v>
      </c>
      <c r="I21" s="29"/>
      <c r="J21" s="29"/>
    </row>
    <row r="22" spans="1:10" ht="16.5" thickBot="1">
      <c r="A22" s="27"/>
      <c r="B22" s="6" t="s">
        <v>15</v>
      </c>
      <c r="C22" s="9"/>
      <c r="D22" s="7">
        <v>131</v>
      </c>
      <c r="E22" s="7">
        <v>98</v>
      </c>
      <c r="F22" s="7">
        <v>109</v>
      </c>
      <c r="G22" s="7">
        <f t="shared" si="2"/>
        <v>338</v>
      </c>
      <c r="H22" s="7">
        <f t="shared" si="3"/>
        <v>112.66666666666667</v>
      </c>
      <c r="I22" s="30"/>
      <c r="J22" s="30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2014-01-13T16:30:03Z</dcterms:created>
  <dcterms:modified xsi:type="dcterms:W3CDTF">2014-04-14T17:38:15Z</dcterms:modified>
  <cp:category/>
  <cp:version/>
  <cp:contentType/>
  <cp:contentStatus/>
</cp:coreProperties>
</file>