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<sst xmlns="http://schemas.openxmlformats.org/spreadsheetml/2006/main" count="52" uniqueCount="28">
  <si>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</si>
  <si>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</si>
  <si>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</si>
  <si>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</si>
  <si>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</si>
  <si>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</si>
  <si>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</si>
  <si>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</si>
  <si>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</si>
  <si>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</si>
  <si>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№</t>
  </si>
  <si>
    <t>Десперадо</t>
  </si>
  <si>
    <t>1 игра</t>
  </si>
  <si>
    <t>Покотило Ольга</t>
  </si>
  <si>
    <t>Кучеренко Юрий</t>
  </si>
  <si>
    <t>Мищенко Алена</t>
  </si>
  <si>
    <t>Жукович Иван</t>
  </si>
  <si>
    <t>Левчук Александра</t>
  </si>
  <si>
    <t>Фурцев Дмитрий</t>
  </si>
  <si>
    <t>Доля Владимир</t>
  </si>
  <si>
    <t>Кращенко Александр</t>
  </si>
  <si>
    <t>Шавалюк Дмитрий</t>
  </si>
  <si>
    <t>Кучеренко Мария</t>
  </si>
  <si>
    <t>Место</t>
  </si>
  <si>
    <t>Полуфинал</t>
  </si>
  <si>
    <t>2 игра</t>
  </si>
  <si>
    <t>Стыковые игры</t>
  </si>
  <si>
    <t>3 игра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</si>
</sst>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2" borderId="4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1" fillId="3" borderId="1" xfId="0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2" fillId="4" borderId="6" xfId="0" applyFont="1" applyFill="1" applyBorder="1" applyAlignment="1">
      <alignment/>
    </xf>
    <xf numFmtId="164" fontId="2" fillId="4" borderId="7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5" fontId="2" fillId="4" borderId="2" xfId="0" applyNumberFormat="1" applyFont="1" applyFill="1" applyBorder="1" applyAlignment="1">
      <alignment/>
    </xf>
    <xf numFmtId="164" fontId="2" fillId="4" borderId="8" xfId="0" applyFont="1" applyFill="1" applyBorder="1" applyAlignment="1">
      <alignment horizontal="center"/>
    </xf>
    <xf numFmtId="164" fontId="2" fillId="4" borderId="9" xfId="0" applyFont="1" applyFill="1" applyBorder="1" applyAlignment="1">
      <alignment/>
    </xf>
    <xf numFmtId="164" fontId="1" fillId="3" borderId="10" xfId="0" applyFont="1" applyFill="1" applyBorder="1" applyAlignment="1">
      <alignment/>
    </xf>
    <xf numFmtId="164" fontId="2" fillId="4" borderId="11" xfId="0" applyFont="1" applyFill="1" applyBorder="1" applyAlignment="1">
      <alignment/>
    </xf>
    <xf numFmtId="164" fontId="2" fillId="4" borderId="12" xfId="0" applyFont="1" applyFill="1" applyBorder="1" applyAlignment="1">
      <alignment/>
    </xf>
    <xf numFmtId="164" fontId="2" fillId="0" borderId="10" xfId="0" applyFont="1" applyBorder="1" applyAlignment="1">
      <alignment/>
    </xf>
    <xf numFmtId="164" fontId="1" fillId="3" borderId="13" xfId="0" applyFont="1" applyFill="1" applyBorder="1" applyAlignment="1">
      <alignment/>
    </xf>
    <xf numFmtId="164" fontId="2" fillId="4" borderId="14" xfId="0" applyFont="1" applyFill="1" applyBorder="1" applyAlignment="1">
      <alignment/>
    </xf>
    <xf numFmtId="164" fontId="2" fillId="4" borderId="15" xfId="0" applyFont="1" applyFill="1" applyBorder="1" applyAlignment="1">
      <alignment/>
    </xf>
    <xf numFmtId="164" fontId="2" fillId="4" borderId="16" xfId="0" applyFont="1" applyFill="1" applyBorder="1" applyAlignment="1">
      <alignment/>
    </xf>
    <xf numFmtId="164" fontId="2" fillId="3" borderId="13" xfId="0" applyFont="1" applyFill="1" applyBorder="1" applyAlignment="1">
      <alignment/>
    </xf>
    <xf numFmtId="165" fontId="2" fillId="4" borderId="17" xfId="0" applyNumberFormat="1" applyFont="1" applyFill="1" applyBorder="1" applyAlignment="1">
      <alignment/>
    </xf>
    <xf numFmtId="164" fontId="1" fillId="4" borderId="18" xfId="0" applyFont="1" applyFill="1" applyBorder="1" applyAlignment="1">
      <alignment horizontal="center" vertical="center"/>
    </xf>
    <xf numFmtId="164" fontId="2" fillId="4" borderId="19" xfId="0" applyFont="1" applyFill="1" applyBorder="1" applyAlignment="1">
      <alignment/>
    </xf>
    <xf numFmtId="164" fontId="1" fillId="3" borderId="20" xfId="0" applyFont="1" applyFill="1" applyBorder="1" applyAlignment="1">
      <alignment/>
    </xf>
    <xf numFmtId="164" fontId="2" fillId="4" borderId="21" xfId="0" applyFont="1" applyFill="1" applyBorder="1" applyAlignment="1">
      <alignment/>
    </xf>
    <xf numFmtId="164" fontId="2" fillId="4" borderId="22" xfId="0" applyFont="1" applyFill="1" applyBorder="1" applyAlignment="1">
      <alignment/>
    </xf>
    <xf numFmtId="164" fontId="2" fillId="0" borderId="20" xfId="0" applyFont="1" applyBorder="1" applyAlignment="1">
      <alignment/>
    </xf>
    <xf numFmtId="164" fontId="1" fillId="4" borderId="23" xfId="0" applyFont="1" applyFill="1" applyBorder="1" applyAlignment="1">
      <alignment horizontal="center" vertical="center"/>
    </xf>
    <xf numFmtId="164" fontId="1" fillId="4" borderId="24" xfId="0" applyFont="1" applyFill="1" applyBorder="1" applyAlignment="1">
      <alignment horizontal="center" vertical="center"/>
    </xf>
    <xf numFmtId="164" fontId="2" fillId="4" borderId="24" xfId="0" applyFont="1" applyFill="1" applyBorder="1" applyAlignment="1">
      <alignment horizontal="center"/>
    </xf>
    <xf numFmtId="164" fontId="2" fillId="4" borderId="18" xfId="0" applyFont="1" applyFill="1" applyBorder="1" applyAlignment="1">
      <alignment horizontal="center"/>
    </xf>
    <xf numFmtId="164" fontId="2" fillId="4" borderId="25" xfId="0" applyFont="1" applyFill="1" applyBorder="1" applyAlignment="1">
      <alignment/>
    </xf>
    <xf numFmtId="164" fontId="2" fillId="3" borderId="26" xfId="0" applyFont="1" applyFill="1" applyBorder="1" applyAlignment="1">
      <alignment/>
    </xf>
    <xf numFmtId="164" fontId="2" fillId="4" borderId="27" xfId="0" applyFont="1" applyFill="1" applyBorder="1" applyAlignment="1">
      <alignment/>
    </xf>
    <xf numFmtId="164" fontId="2" fillId="4" borderId="28" xfId="0" applyFont="1" applyFill="1" applyBorder="1" applyAlignment="1">
      <alignment/>
    </xf>
    <xf numFmtId="164" fontId="2" fillId="0" borderId="26" xfId="0" applyFont="1" applyBorder="1" applyAlignment="1">
      <alignment/>
    </xf>
    <xf numFmtId="164" fontId="2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" fillId="2" borderId="29" xfId="0" applyFont="1" applyFill="1" applyBorder="1" applyAlignment="1">
      <alignment horizontal="center" vertical="center"/>
    </xf>
    <xf numFmtId="164" fontId="1" fillId="3" borderId="30" xfId="0" applyFont="1" applyFill="1" applyBorder="1" applyAlignment="1">
      <alignment/>
    </xf>
    <xf numFmtId="164" fontId="2" fillId="4" borderId="31" xfId="0" applyFont="1" applyFill="1" applyBorder="1" applyAlignment="1">
      <alignment/>
    </xf>
    <xf numFmtId="164" fontId="2" fillId="4" borderId="10" xfId="0" applyFont="1" applyFill="1" applyBorder="1" applyAlignment="1">
      <alignment/>
    </xf>
    <xf numFmtId="164" fontId="2" fillId="4" borderId="32" xfId="0" applyFont="1" applyFill="1" applyBorder="1" applyAlignment="1">
      <alignment/>
    </xf>
    <xf numFmtId="164" fontId="2" fillId="4" borderId="33" xfId="0" applyFont="1" applyFill="1" applyBorder="1" applyAlignment="1">
      <alignment/>
    </xf>
    <xf numFmtId="164" fontId="2" fillId="4" borderId="20" xfId="0" applyFont="1" applyFill="1" applyBorder="1" applyAlignment="1">
      <alignment/>
    </xf>
    <xf numFmtId="164" fontId="2" fillId="4" borderId="34" xfId="0" applyFont="1" applyFill="1" applyBorder="1" applyAlignment="1">
      <alignment/>
    </xf>
    <xf numFmtId="164" fontId="2" fillId="4" borderId="35" xfId="0" applyFont="1" applyFill="1" applyBorder="1" applyAlignment="1">
      <alignment/>
    </xf>
    <xf numFmtId="164" fontId="2" fillId="4" borderId="36" xfId="0" applyFont="1" applyFill="1" applyBorder="1" applyAlignment="1">
      <alignment/>
    </xf>
    <xf numFmtId="164" fontId="2" fillId="4" borderId="37" xfId="0" applyFont="1" applyFill="1" applyBorder="1" applyAlignment="1">
      <alignment/>
    </xf>
    <xf numFmtId="164" fontId="2" fillId="4" borderId="0" xfId="0" applyFont="1" applyFill="1" applyBorder="1" applyAlignment="1">
      <alignment horizontal="left"/>
    </xf>
    <xf numFmtId="164" fontId="2" fillId="4" borderId="3" xfId="0" applyFont="1" applyFill="1" applyBorder="1" applyAlignment="1">
      <alignment/>
    </xf>
    <xf numFmtId="164" fontId="2" fillId="4" borderId="2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4" borderId="38" xfId="0" applyFont="1" applyFill="1" applyBorder="1" applyAlignment="1">
      <alignment horizontal="left"/>
    </xf>
    <xf numFmtId="164" fontId="2" fillId="4" borderId="3" xfId="0" applyFont="1" applyFill="1" applyBorder="1" applyAlignment="1">
      <alignment horizontal="left"/>
    </xf>
    <xf numFmtId="164" fontId="2" fillId="4" borderId="10" xfId="0" applyFont="1" applyFill="1" applyBorder="1" applyAlignment="1">
      <alignment/>
    </xf>
    <xf numFmtId="164" fontId="2" fillId="4" borderId="26" xfId="0" applyFont="1" applyFill="1" applyBorder="1" applyAlignment="1">
      <alignment/>
    </xf>
    <xf numFmtId="164" fontId="2" fillId="4" borderId="39" xfId="0" applyFont="1" applyFill="1" applyBorder="1" applyAlignment="1">
      <alignment/>
    </xf>
    <xf numFmtId="164" fontId="2" fillId="4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23.8515625" style="0" customWidth="1"/>
    <col min="2" max="8" width="9.00390625" style="0" customWidth="1"/>
    <col min="9" max="9" width="24.8515625" style="0" customWidth="1"/>
    <col min="10" max="12" width="9.00390625" style="0" customWidth="1"/>
    <col min="13" max="13" width="21.8515625" style="0" customWidth="1"/>
    <col min="14" max="16384" width="9.00390625" style="0" customWidth="1"/>
  </cols>
  <sheetData>
    <row r="1" spans="1:17" ht="12.7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3" t="s">
        <v>7</v>
      </c>
      <c r="I1" s="1" t="s">
        <v>8</v>
      </c>
      <c r="J1" s="2" t="s">
        <v>9</v>
      </c>
      <c r="K1" s="4"/>
      <c r="L1" s="5" t="s">
        <v>10</v>
      </c>
      <c r="M1" s="6" t="s">
        <v>11</v>
      </c>
      <c r="N1" s="7" t="s">
        <v>1</v>
      </c>
      <c r="O1" s="5" t="s">
        <v>12</v>
      </c>
      <c r="P1" s="6" t="s">
        <v>8</v>
      </c>
      <c r="Q1" s="8"/>
    </row>
    <row r="2" spans="1:17" ht="12.75">
      <c r="A2" s="9" t="s">
        <v>13</v>
      </c>
      <c r="B2" s="10">
        <v>40</v>
      </c>
      <c r="C2" s="11">
        <v>236</v>
      </c>
      <c r="D2" s="11">
        <v>183</v>
      </c>
      <c r="E2" s="11">
        <v>236</v>
      </c>
      <c r="F2" s="11">
        <v>199</v>
      </c>
      <c r="G2" s="11">
        <v>159</v>
      </c>
      <c r="H2" s="12"/>
      <c r="I2" s="13">
        <f>H2+G2+F2+E2+D2+C2+B2</f>
        <v>1053</v>
      </c>
      <c r="J2" s="14">
        <f>I2/5</f>
        <v>210.6</v>
      </c>
      <c r="K2" s="15"/>
      <c r="L2" s="16">
        <v>2</v>
      </c>
      <c r="M2" s="17" t="s">
        <v>14</v>
      </c>
      <c r="N2" s="18"/>
      <c r="O2" s="19">
        <v>122</v>
      </c>
      <c r="P2" s="20">
        <f>O2+N2</f>
        <v>122</v>
      </c>
      <c r="Q2" s="8"/>
    </row>
    <row r="3" spans="1:17" ht="12.75">
      <c r="A3" s="21" t="s">
        <v>15</v>
      </c>
      <c r="B3" s="22">
        <v>40</v>
      </c>
      <c r="C3" s="23">
        <v>191</v>
      </c>
      <c r="D3" s="23">
        <v>201</v>
      </c>
      <c r="E3" s="23">
        <v>199</v>
      </c>
      <c r="F3" s="23">
        <v>215</v>
      </c>
      <c r="G3" s="23">
        <v>174</v>
      </c>
      <c r="H3" s="24"/>
      <c r="I3" s="25">
        <f>H3+G3+F3+E3+D3+C3+B3</f>
        <v>1020</v>
      </c>
      <c r="J3" s="26">
        <f>I3/5</f>
        <v>204</v>
      </c>
      <c r="K3" s="27"/>
      <c r="L3" s="28">
        <v>3</v>
      </c>
      <c r="M3" s="29" t="s">
        <v>16</v>
      </c>
      <c r="N3" s="30"/>
      <c r="O3" s="31">
        <v>107</v>
      </c>
      <c r="P3" s="32">
        <f>O3+N3</f>
        <v>107</v>
      </c>
      <c r="Q3" s="8"/>
    </row>
    <row r="4" spans="1:17" ht="12.75">
      <c r="A4" s="9" t="s">
        <v>17</v>
      </c>
      <c r="B4" s="10">
        <v>40</v>
      </c>
      <c r="C4" s="11">
        <v>160</v>
      </c>
      <c r="D4" s="11">
        <v>176</v>
      </c>
      <c r="E4" s="11">
        <v>203</v>
      </c>
      <c r="F4" s="11">
        <v>205</v>
      </c>
      <c r="G4" s="11">
        <v>156</v>
      </c>
      <c r="H4" s="12"/>
      <c r="I4" s="13">
        <f>H4+G4+F4+E4+D4+C4+B4</f>
        <v>940</v>
      </c>
      <c r="J4" s="14">
        <f>I4/5</f>
        <v>188</v>
      </c>
      <c r="K4" s="33"/>
      <c r="L4" s="28">
        <v>5</v>
      </c>
      <c r="M4" s="29" t="s">
        <v>18</v>
      </c>
      <c r="N4" s="30"/>
      <c r="O4" s="31">
        <v>128</v>
      </c>
      <c r="P4" s="32">
        <f>O4+N4</f>
        <v>128</v>
      </c>
      <c r="Q4" s="8"/>
    </row>
    <row r="5" spans="1:17" ht="12.75">
      <c r="A5" s="21" t="s">
        <v>19</v>
      </c>
      <c r="B5" s="22"/>
      <c r="C5" s="23">
        <v>157</v>
      </c>
      <c r="D5" s="23">
        <v>203</v>
      </c>
      <c r="E5" s="23">
        <v>184</v>
      </c>
      <c r="F5" s="23">
        <v>183</v>
      </c>
      <c r="G5" s="23">
        <v>211</v>
      </c>
      <c r="H5" s="24"/>
      <c r="I5" s="25">
        <f>H5+G5+F5+E5+D5+C5+B5</f>
        <v>938</v>
      </c>
      <c r="J5" s="26">
        <f>I5/5</f>
        <v>187.6</v>
      </c>
      <c r="K5" s="34"/>
      <c r="L5" s="28"/>
      <c r="M5" s="29"/>
      <c r="N5" s="30"/>
      <c r="O5" s="31"/>
      <c r="P5" s="32">
        <f>O5+N5</f>
        <v>0</v>
      </c>
      <c r="Q5" s="8"/>
    </row>
    <row r="6" spans="1:17" ht="12.75">
      <c r="A6" s="9" t="s">
        <v>20</v>
      </c>
      <c r="B6" s="10"/>
      <c r="C6" s="11">
        <v>159</v>
      </c>
      <c r="D6" s="11">
        <v>198</v>
      </c>
      <c r="E6" s="11">
        <v>174</v>
      </c>
      <c r="F6" s="11">
        <v>197</v>
      </c>
      <c r="G6" s="11">
        <v>182</v>
      </c>
      <c r="H6" s="12"/>
      <c r="I6" s="13">
        <f>H6+G6+F6+E6+D6+C6+B6</f>
        <v>910</v>
      </c>
      <c r="J6" s="14">
        <f>I6/5</f>
        <v>182</v>
      </c>
      <c r="K6" s="34"/>
      <c r="L6" s="28"/>
      <c r="M6" s="29"/>
      <c r="N6" s="30"/>
      <c r="O6" s="31"/>
      <c r="P6" s="32">
        <f>O6+N6</f>
        <v>0</v>
      </c>
      <c r="Q6" s="8"/>
    </row>
    <row r="7" spans="1:17" ht="12.75">
      <c r="A7" s="21" t="s">
        <v>21</v>
      </c>
      <c r="B7" s="22"/>
      <c r="C7" s="23">
        <v>166</v>
      </c>
      <c r="D7" s="23">
        <v>193</v>
      </c>
      <c r="E7" s="23">
        <v>149</v>
      </c>
      <c r="F7" s="23">
        <v>223</v>
      </c>
      <c r="G7" s="23">
        <v>171</v>
      </c>
      <c r="H7" s="24"/>
      <c r="I7" s="25">
        <f>H7+G7+F7+E7+D7+C7+B7</f>
        <v>902</v>
      </c>
      <c r="J7" s="26">
        <f>I7/5</f>
        <v>180.4</v>
      </c>
      <c r="K7" s="35"/>
      <c r="L7" s="28"/>
      <c r="M7" s="29"/>
      <c r="N7" s="30"/>
      <c r="O7" s="31"/>
      <c r="P7" s="32">
        <f>O7+N7</f>
        <v>0</v>
      </c>
      <c r="Q7" s="8"/>
    </row>
    <row r="8" spans="1:17" ht="12.75">
      <c r="A8" s="9" t="s">
        <v>16</v>
      </c>
      <c r="B8" s="10"/>
      <c r="C8" s="11">
        <v>170</v>
      </c>
      <c r="D8" s="11">
        <v>175</v>
      </c>
      <c r="E8" s="11">
        <v>190</v>
      </c>
      <c r="F8" s="11">
        <v>186</v>
      </c>
      <c r="G8" s="11">
        <v>179</v>
      </c>
      <c r="H8" s="12"/>
      <c r="I8" s="13">
        <f>H8+G8+F8+E8+D8+C8+B8</f>
        <v>900</v>
      </c>
      <c r="J8" s="14">
        <f>I8/5</f>
        <v>180</v>
      </c>
      <c r="K8" s="36"/>
      <c r="L8" s="37"/>
      <c r="M8" s="38"/>
      <c r="N8" s="39"/>
      <c r="O8" s="40"/>
      <c r="P8" s="41">
        <f>O8+N8</f>
        <v>0</v>
      </c>
      <c r="Q8" s="8"/>
    </row>
    <row r="9" spans="1:17" ht="12.75">
      <c r="A9" s="21" t="s">
        <v>18</v>
      </c>
      <c r="B9" s="22"/>
      <c r="C9" s="23">
        <v>160</v>
      </c>
      <c r="D9" s="23">
        <v>186</v>
      </c>
      <c r="E9" s="23">
        <v>177</v>
      </c>
      <c r="F9" s="23">
        <v>180</v>
      </c>
      <c r="G9" s="23">
        <v>179</v>
      </c>
      <c r="H9" s="24"/>
      <c r="I9" s="25">
        <f>H9+G9+F9+E9+D9+C9+B9</f>
        <v>882</v>
      </c>
      <c r="J9" s="26">
        <f>I9/5</f>
        <v>176.4</v>
      </c>
      <c r="K9" s="42"/>
      <c r="L9" s="42"/>
      <c r="M9" s="42"/>
      <c r="N9" s="42"/>
      <c r="O9" s="42"/>
      <c r="P9" s="4"/>
      <c r="Q9" s="8"/>
    </row>
    <row r="10" spans="1:17" ht="12.75">
      <c r="A10" s="9" t="s">
        <v>14</v>
      </c>
      <c r="B10" s="10"/>
      <c r="C10" s="11">
        <v>172</v>
      </c>
      <c r="D10" s="11">
        <v>158</v>
      </c>
      <c r="E10" s="11">
        <v>121</v>
      </c>
      <c r="F10" s="11">
        <v>166</v>
      </c>
      <c r="G10" s="11">
        <v>193</v>
      </c>
      <c r="H10" s="12"/>
      <c r="I10" s="13">
        <f>H10+G10+F10+E10+D10+C10+B10</f>
        <v>810</v>
      </c>
      <c r="J10" s="14">
        <f>I10/5</f>
        <v>162</v>
      </c>
      <c r="K10" s="43"/>
      <c r="L10" s="42"/>
      <c r="M10" s="44"/>
      <c r="N10" s="42"/>
      <c r="O10" s="42"/>
      <c r="P10" s="4"/>
      <c r="Q10" s="8"/>
    </row>
    <row r="11" spans="1:17" ht="12.75">
      <c r="A11" s="21" t="s">
        <v>22</v>
      </c>
      <c r="B11" s="22">
        <v>40</v>
      </c>
      <c r="C11" s="23">
        <v>117</v>
      </c>
      <c r="D11" s="23">
        <v>172</v>
      </c>
      <c r="E11" s="23">
        <v>122</v>
      </c>
      <c r="F11" s="23">
        <v>156</v>
      </c>
      <c r="G11" s="23">
        <v>127</v>
      </c>
      <c r="H11" s="24"/>
      <c r="I11" s="25">
        <f>H11+G11+F11+E11+D11+C11+B11</f>
        <v>734</v>
      </c>
      <c r="J11" s="26">
        <f>I11/5</f>
        <v>146.8</v>
      </c>
      <c r="K11" s="43"/>
      <c r="L11" s="42"/>
      <c r="M11" s="44"/>
      <c r="N11" s="42"/>
      <c r="O11" s="42"/>
      <c r="P11" s="4"/>
      <c r="Q11" s="8"/>
    </row>
    <row r="12" spans="1:17" ht="12.75">
      <c r="A12" s="44"/>
      <c r="B12" s="42"/>
      <c r="C12" s="42"/>
      <c r="D12" s="42"/>
      <c r="E12" s="42"/>
      <c r="F12" s="42"/>
      <c r="G12" s="42"/>
      <c r="H12" s="45"/>
      <c r="I12" s="45"/>
      <c r="J12" s="45"/>
      <c r="K12" s="4"/>
      <c r="L12" s="4"/>
      <c r="M12" s="4"/>
      <c r="N12" s="4"/>
      <c r="O12" s="4"/>
      <c r="P12" s="4"/>
      <c r="Q12" s="8"/>
    </row>
    <row r="13" spans="1:17" ht="12.75">
      <c r="A13" s="42"/>
      <c r="B13" s="42"/>
      <c r="C13" s="42"/>
      <c r="D13" s="42"/>
      <c r="E13" s="42"/>
      <c r="F13" s="42"/>
      <c r="G13" s="42"/>
      <c r="H13" s="1" t="s">
        <v>23</v>
      </c>
      <c r="I13" s="46" t="s">
        <v>24</v>
      </c>
      <c r="J13" s="2" t="s">
        <v>1</v>
      </c>
      <c r="K13" s="2" t="s">
        <v>12</v>
      </c>
      <c r="L13" s="1" t="s">
        <v>25</v>
      </c>
      <c r="M13" s="2" t="s">
        <v>8</v>
      </c>
      <c r="N13" s="2" t="s">
        <v>9</v>
      </c>
      <c r="O13" s="4"/>
      <c r="P13" s="4"/>
      <c r="Q13" s="8"/>
    </row>
    <row r="14" spans="1:17" ht="12.75">
      <c r="A14" s="46" t="s">
        <v>26</v>
      </c>
      <c r="B14" s="3" t="s">
        <v>12</v>
      </c>
      <c r="C14" s="1" t="s">
        <v>25</v>
      </c>
      <c r="D14" s="3" t="s">
        <v>27</v>
      </c>
      <c r="E14" s="1" t="s">
        <v>8</v>
      </c>
      <c r="F14" s="4"/>
      <c r="G14" s="42"/>
      <c r="H14" s="16">
        <v>1</v>
      </c>
      <c r="I14" s="47" t="s">
        <v>19</v>
      </c>
      <c r="J14" s="48"/>
      <c r="K14" s="49">
        <v>224</v>
      </c>
      <c r="L14" s="49">
        <v>181</v>
      </c>
      <c r="M14" s="49">
        <f>J14+K14+L14</f>
        <v>405</v>
      </c>
      <c r="N14" s="49">
        <f>M14/2</f>
        <v>202.5</v>
      </c>
      <c r="O14" s="4"/>
      <c r="P14" s="4"/>
      <c r="Q14" s="8"/>
    </row>
    <row r="15" spans="1:17" ht="12.75">
      <c r="A15" s="9" t="s">
        <v>13</v>
      </c>
      <c r="B15" s="18">
        <v>175</v>
      </c>
      <c r="C15" s="50">
        <v>164</v>
      </c>
      <c r="D15" s="19">
        <v>154</v>
      </c>
      <c r="E15" s="49">
        <f>D15+C15+B15</f>
        <v>493</v>
      </c>
      <c r="F15" s="4"/>
      <c r="G15" s="4"/>
      <c r="H15" s="28">
        <v>3</v>
      </c>
      <c r="I15" s="29" t="s">
        <v>14</v>
      </c>
      <c r="J15" s="51"/>
      <c r="K15" s="52">
        <v>158</v>
      </c>
      <c r="L15" s="52">
        <v>175</v>
      </c>
      <c r="M15" s="52">
        <f>J15+K15+L15</f>
        <v>333</v>
      </c>
      <c r="N15" s="51">
        <f>M15/2</f>
        <v>166.5</v>
      </c>
      <c r="O15" s="4"/>
      <c r="P15" s="4"/>
      <c r="Q15" s="8"/>
    </row>
    <row r="16" spans="1:17" ht="12.75">
      <c r="A16" s="9" t="s">
        <v>14</v>
      </c>
      <c r="B16" s="53">
        <v>161</v>
      </c>
      <c r="C16" s="54">
        <v>170</v>
      </c>
      <c r="D16" s="55">
        <v>190</v>
      </c>
      <c r="E16" s="56">
        <f>D16+C16+B16</f>
        <v>521</v>
      </c>
      <c r="F16" s="4"/>
      <c r="G16" s="4"/>
      <c r="H16" s="28">
        <v>2</v>
      </c>
      <c r="I16" s="29" t="s">
        <v>15</v>
      </c>
      <c r="J16" s="51">
        <v>16</v>
      </c>
      <c r="K16" s="52">
        <v>177</v>
      </c>
      <c r="L16" s="52">
        <v>202</v>
      </c>
      <c r="M16" s="49">
        <f>J16+K16+L16</f>
        <v>395</v>
      </c>
      <c r="N16" s="51">
        <f>M16/2</f>
        <v>197.5</v>
      </c>
      <c r="O16" s="4"/>
      <c r="P16" s="4"/>
      <c r="Q16" s="8"/>
    </row>
    <row r="17" spans="1:17" ht="12.75">
      <c r="A17" s="57"/>
      <c r="B17" s="58"/>
      <c r="C17" s="58"/>
      <c r="D17" s="58"/>
      <c r="E17" s="59"/>
      <c r="F17" s="4"/>
      <c r="G17" s="60"/>
      <c r="H17" s="28">
        <v>3</v>
      </c>
      <c r="I17" s="29" t="s">
        <v>17</v>
      </c>
      <c r="J17" s="51">
        <v>16</v>
      </c>
      <c r="K17" s="52">
        <v>159</v>
      </c>
      <c r="L17" s="52">
        <v>158</v>
      </c>
      <c r="M17" s="49">
        <f>J17+K17+L17</f>
        <v>333</v>
      </c>
      <c r="N17" s="51">
        <f>M17/2</f>
        <v>166.5</v>
      </c>
      <c r="O17" s="4"/>
      <c r="P17" s="4"/>
      <c r="Q17" s="8"/>
    </row>
    <row r="18" spans="1:17" ht="12.75">
      <c r="A18" s="9" t="s">
        <v>15</v>
      </c>
      <c r="B18" s="18">
        <v>188</v>
      </c>
      <c r="C18" s="50">
        <v>200</v>
      </c>
      <c r="D18" s="19">
        <v>10</v>
      </c>
      <c r="E18" s="49">
        <f>D18+C18+B18</f>
        <v>398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12.75">
      <c r="A19" s="9" t="s">
        <v>18</v>
      </c>
      <c r="B19" s="53">
        <v>142</v>
      </c>
      <c r="C19" s="54">
        <v>200</v>
      </c>
      <c r="D19" s="55">
        <v>7</v>
      </c>
      <c r="E19" s="56">
        <f>D19+C19+B19</f>
        <v>349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ht="12.75">
      <c r="A20" s="61"/>
      <c r="B20" s="58"/>
      <c r="C20" s="58"/>
      <c r="D20" s="58"/>
      <c r="E20" s="5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ht="12.75">
      <c r="A21" s="9" t="s">
        <v>17</v>
      </c>
      <c r="B21" s="18">
        <v>168</v>
      </c>
      <c r="C21" s="50">
        <v>175</v>
      </c>
      <c r="D21" s="19">
        <v>168</v>
      </c>
      <c r="E21" s="49">
        <f>D21+C21+B21</f>
        <v>511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ht="12.75">
      <c r="A22" s="21" t="s">
        <v>21</v>
      </c>
      <c r="B22" s="53">
        <v>174</v>
      </c>
      <c r="C22" s="54">
        <v>166</v>
      </c>
      <c r="D22" s="55">
        <v>137</v>
      </c>
      <c r="E22" s="56">
        <f>D22+C22+B22</f>
        <v>477</v>
      </c>
      <c r="F22" s="4"/>
      <c r="G22" s="4"/>
      <c r="H22" s="8"/>
      <c r="I22" s="8"/>
      <c r="J22" s="8"/>
      <c r="K22" s="8"/>
      <c r="L22" s="8"/>
      <c r="M22" s="8"/>
      <c r="N22" s="8"/>
      <c r="O22" s="4"/>
      <c r="P22" s="4"/>
      <c r="Q22" s="8"/>
    </row>
    <row r="23" spans="1:17" ht="12.75">
      <c r="A23" s="62"/>
      <c r="B23" s="58"/>
      <c r="C23" s="58"/>
      <c r="D23" s="58"/>
      <c r="E23" s="59">
        <f>D23+C23+B23</f>
        <v>0</v>
      </c>
      <c r="F23" s="4"/>
      <c r="G23" s="4"/>
      <c r="H23" s="8"/>
      <c r="I23" s="8"/>
      <c r="J23" s="8"/>
      <c r="K23" s="8"/>
      <c r="L23" s="8"/>
      <c r="M23" s="8"/>
      <c r="N23" s="8"/>
      <c r="O23" s="4"/>
      <c r="P23" s="4"/>
      <c r="Q23" s="8"/>
    </row>
    <row r="24" spans="1:17" ht="12.75">
      <c r="A24" s="21" t="s">
        <v>19</v>
      </c>
      <c r="B24" s="18">
        <v>199</v>
      </c>
      <c r="C24" s="50">
        <v>168</v>
      </c>
      <c r="D24" s="19"/>
      <c r="E24" s="49">
        <f>D24+C24+B24</f>
        <v>367</v>
      </c>
      <c r="F24" s="4"/>
      <c r="G24" s="4"/>
      <c r="O24" s="4"/>
      <c r="P24" s="4"/>
      <c r="Q24" s="8"/>
    </row>
    <row r="25" spans="1:17" ht="12.75">
      <c r="A25" s="9" t="s">
        <v>20</v>
      </c>
      <c r="B25" s="53">
        <v>179</v>
      </c>
      <c r="C25" s="54">
        <v>162</v>
      </c>
      <c r="D25" s="55"/>
      <c r="E25" s="56">
        <f>D25+C25+B25</f>
        <v>341</v>
      </c>
      <c r="F25" s="4"/>
      <c r="G25" s="4"/>
      <c r="O25" s="4"/>
      <c r="P25" s="4"/>
      <c r="Q25" s="8"/>
    </row>
    <row r="26" spans="1:17" ht="12.75">
      <c r="A26" s="58"/>
      <c r="B26" s="58"/>
      <c r="C26" s="58"/>
      <c r="D26" s="58"/>
      <c r="E26" s="59"/>
      <c r="F26" s="4"/>
      <c r="G26" s="4"/>
      <c r="O26" s="4"/>
      <c r="P26" s="4"/>
      <c r="Q26" s="8"/>
    </row>
    <row r="27" spans="1:17" ht="12.75">
      <c r="A27" s="63"/>
      <c r="B27" s="18"/>
      <c r="C27" s="50"/>
      <c r="D27" s="19"/>
      <c r="E27" s="49">
        <f>D27+C27+B27</f>
        <v>0</v>
      </c>
      <c r="F27" s="4"/>
      <c r="G27" s="4"/>
      <c r="O27" s="4"/>
      <c r="P27" s="4"/>
      <c r="Q27" s="8"/>
    </row>
    <row r="28" spans="1:17" ht="12.75">
      <c r="A28" s="64"/>
      <c r="B28" s="39"/>
      <c r="C28" s="65"/>
      <c r="D28" s="40"/>
      <c r="E28" s="66">
        <f>D28+C28+B28</f>
        <v>0</v>
      </c>
      <c r="F28" s="4"/>
      <c r="G28" s="4"/>
      <c r="O28" s="4"/>
      <c r="P28" s="4"/>
      <c r="Q28" s="8"/>
    </row>
    <row r="29" spans="1:17" ht="12.75">
      <c r="A29" s="4"/>
      <c r="B29" s="4"/>
      <c r="C29" s="4"/>
      <c r="D29" s="4"/>
      <c r="E29" s="4"/>
      <c r="F29" s="4"/>
      <c r="G29" s="4"/>
      <c r="O29" s="4"/>
      <c r="P29" s="4"/>
      <c r="Q29" s="8"/>
    </row>
    <row r="30" spans="1:17" ht="12.75">
      <c r="A30" s="63"/>
      <c r="B30" s="18"/>
      <c r="C30" s="50"/>
      <c r="D30" s="19"/>
      <c r="E30" s="49">
        <f>D30+C30+B30</f>
        <v>0</v>
      </c>
      <c r="F30" s="4"/>
      <c r="G30" s="4"/>
      <c r="O30" s="4"/>
      <c r="P30" s="4"/>
      <c r="Q30" s="8"/>
    </row>
    <row r="31" spans="1:17" ht="12.75">
      <c r="A31" s="64"/>
      <c r="B31" s="39"/>
      <c r="C31" s="65"/>
      <c r="D31" s="40"/>
      <c r="E31" s="66">
        <f>D31+C31+B31</f>
        <v>0</v>
      </c>
      <c r="F31" s="4"/>
      <c r="G31" s="4"/>
      <c r="O31" s="4"/>
      <c r="P31" s="4"/>
      <c r="Q31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2014-10-20T07:40:47Z</dcterms:created>
  <dcterms:modified xsi:type="dcterms:W3CDTF">2014-10-20T07:41:49Z</dcterms:modified>
  <cp:category/>
  <cp:version/>
  <cp:contentType/>
  <cp:contentStatus/>
  <cp:revision>1</cp:revision>
</cp:coreProperties>
</file>